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730" windowHeight="1176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4" sheetId="7" r:id="rId7"/>
    <sheet name="4-1(1)" sheetId="8" r:id="rId8"/>
    <sheet name="4-1(2)" sheetId="9" r:id="rId9"/>
    <sheet name="4-1(3)" sheetId="10" r:id="rId10"/>
    <sheet name="4-1(4)" sheetId="11" r:id="rId11"/>
    <sheet name="4-2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Area" localSheetId="2">'1-1'!$A$1:$U$11</definedName>
    <definedName name="_xlnm.Print_Area" localSheetId="3">'1-2'!$A$1:$H$30</definedName>
    <definedName name="_xlnm.Print_Area" localSheetId="5">'3'!$A$1:$E$75</definedName>
    <definedName name="_xlnm.Print_Area" localSheetId="6">'4'!$A$1:$O$30</definedName>
    <definedName name="_xlnm.Print_Area" localSheetId="7">'4-1(1)'!$A$1:$AG$35</definedName>
    <definedName name="_xlnm.Print_Area" localSheetId="8">'4-1(2)'!$A$1:$AL$21</definedName>
    <definedName name="_xlnm.Print_Area" localSheetId="10">'4-1(4)'!$A$1:$AC$10</definedName>
    <definedName name="_xlnm.Print_Area" localSheetId="11">'4-2'!$A$1:$F$37</definedName>
    <definedName name="_xlnm.Print_Area" localSheetId="12">'5'!$A$1:$H$9</definedName>
    <definedName name="_xlnm.Print_Area" localSheetId="13">'6'!$A$1:$H$10</definedName>
    <definedName name="_xlnm.Print_Area" localSheetId="14">'7'!$A$1:$B$10</definedName>
    <definedName name="_xlnm.Print_Titles" localSheetId="2">'1-1'!$1:$6</definedName>
    <definedName name="_xlnm.Print_Titles" localSheetId="3">'1-2'!$1:$5</definedName>
    <definedName name="_xlnm.Print_Titles" localSheetId="5">'3'!$1:$6</definedName>
    <definedName name="_xlnm.Print_Titles" localSheetId="6">'4'!$1:$6</definedName>
    <definedName name="_xlnm.Print_Titles" localSheetId="7">'4-1(1)'!$1:$6</definedName>
    <definedName name="_xlnm.Print_Titles" localSheetId="8">'4-1(2)'!$1:$6</definedName>
    <definedName name="_xlnm.Print_Titles" localSheetId="10">'4-1(4)'!$1:$6</definedName>
    <definedName name="_xlnm.Print_Titles" localSheetId="11">'4-2'!$1:$5</definedName>
    <definedName name="_xlnm.Print_Titles" localSheetId="12">'5'!$1:$5</definedName>
    <definedName name="_xlnm.Print_Titles" localSheetId="13">'6'!$1:$5</definedName>
    <definedName name="_xlnm.Print_Titles" localSheetId="14">'7'!$1:$4</definedName>
  </definedNames>
  <calcPr fullCalcOnLoad="1"/>
</workbook>
</file>

<file path=xl/sharedStrings.xml><?xml version="1.0" encoding="utf-8"?>
<sst xmlns="http://schemas.openxmlformats.org/spreadsheetml/2006/main" count="1270" uniqueCount="432">
  <si>
    <t>2017年部门预算</t>
  </si>
  <si>
    <t>报送日期：     年   月   日</t>
  </si>
  <si>
    <t>表1</t>
  </si>
  <si>
    <t>收支预算总表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</si>
  <si>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</si>
  <si>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</si>
  <si>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</si>
  <si>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</si>
  <si>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</si>
  <si>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</si>
  <si>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</si>
  <si>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</si>
  <si>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</si>
  <si>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</si>
  <si>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</si>
  <si>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</si>
  <si>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</si>
  <si>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</si>
  <si>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</si>
  <si>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</si>
  <si>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</si>
  <si>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七、文化体育与传媒支出</t>
  </si>
  <si>
    <t>八、上级补助收入</t>
  </si>
  <si>
    <t>八、社会保障和就业支出</t>
  </si>
  <si>
    <t>九、社会保险基金支出</t>
  </si>
  <si>
    <t>十一、节能环保支出</t>
  </si>
  <si>
    <t>十四、交通运输支出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</si>
  <si>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</si>
  <si>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</si>
  <si>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</si>
  <si>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</si>
  <si>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</si>
  <si>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</si>
  <si>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</si>
  <si>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</si>
  <si>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</si>
  <si>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</si>
  <si>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</si>
  <si>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</si>
  <si>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</si>
  <si>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</si>
  <si>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用事业基金弥补收支差额</t>
  </si>
  <si>
    <t>二十八、转移性支出</t>
  </si>
  <si>
    <t>上年结转</t>
  </si>
  <si>
    <t>收入总计</t>
  </si>
  <si>
    <t>支出总计</t>
  </si>
  <si>
    <t>表1-1</t>
  </si>
  <si>
    <t>部门收入总表</t>
  </si>
  <si>
    <t>单位编码</t>
  </si>
  <si>
    <t>总计</t>
  </si>
  <si>
    <t>当年收入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</si>
  <si>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</si>
  <si>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</si>
  <si>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</si>
  <si>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</si>
  <si>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</si>
  <si>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</si>
  <si>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</si>
  <si>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</si>
  <si>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</si>
  <si>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</si>
  <si>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</si>
  <si>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</si>
  <si>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</si>
  <si>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</si>
  <si>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201</t>
  </si>
  <si>
    <t>301</t>
  </si>
  <si>
    <t>302</t>
  </si>
  <si>
    <t>303</t>
  </si>
  <si>
    <t>386</t>
  </si>
  <si>
    <t>发改委</t>
  </si>
  <si>
    <t xml:space="preserve">  386301</t>
  </si>
  <si>
    <t xml:space="preserve">  发改委机关</t>
  </si>
  <si>
    <t xml:space="preserve">  386302</t>
  </si>
  <si>
    <t xml:space="preserve">  价格监督检查局</t>
  </si>
  <si>
    <t xml:space="preserve">  386303</t>
  </si>
  <si>
    <t xml:space="preserve">  价格认证中心</t>
  </si>
  <si>
    <t>表1-2</t>
  </si>
  <si>
    <t>支出预算表</t>
  </si>
  <si>
    <t>项       目</t>
  </si>
  <si>
    <t>基本支出</t>
  </si>
  <si>
    <t>项目支出</t>
  </si>
  <si>
    <t>类</t>
  </si>
  <si>
    <t>款</t>
  </si>
  <si>
    <t>项</t>
  </si>
  <si>
    <t>单位名称（科目）</t>
  </si>
  <si>
    <t>11</t>
  </si>
  <si>
    <t>01</t>
  </si>
  <si>
    <t xml:space="preserve">    行政运行</t>
  </si>
  <si>
    <t>02</t>
  </si>
  <si>
    <t xml:space="preserve">    一般行政管理事务</t>
  </si>
  <si>
    <t>208</t>
  </si>
  <si>
    <t>05</t>
  </si>
  <si>
    <t>04</t>
  </si>
  <si>
    <t xml:space="preserve">    未归口管理的行政单位离退休</t>
  </si>
  <si>
    <t>210</t>
  </si>
  <si>
    <t xml:space="preserve">    行政单位医疗</t>
  </si>
  <si>
    <t>221</t>
  </si>
  <si>
    <t xml:space="preserve">    住房公积金</t>
  </si>
  <si>
    <t>50</t>
  </si>
  <si>
    <t xml:space="preserve">    事业运行</t>
  </si>
  <si>
    <t>99</t>
  </si>
  <si>
    <t xml:space="preserve">    事业单位医疗</t>
  </si>
  <si>
    <t>08</t>
  </si>
  <si>
    <t xml:space="preserve">    其他行政事业单位离退休支出</t>
  </si>
  <si>
    <t>213</t>
  </si>
  <si>
    <t xml:space="preserve">    其他扶贫支出</t>
  </si>
  <si>
    <t>212</t>
  </si>
  <si>
    <t xml:space="preserve">    其他国有土地使用权出让收入安排的支出</t>
  </si>
  <si>
    <t>386301</t>
  </si>
  <si>
    <t xml:space="preserve">    战略规划与实施</t>
  </si>
  <si>
    <t xml:space="preserve">    物价管理</t>
  </si>
  <si>
    <t xml:space="preserve">    其他发展与改革事务支出</t>
  </si>
  <si>
    <t>386302</t>
  </si>
  <si>
    <t>386303</t>
  </si>
  <si>
    <t>表2</t>
  </si>
  <si>
    <t>财政拨款收支总表</t>
  </si>
  <si>
    <t>收          入</t>
  </si>
  <si>
    <t>支             出</t>
  </si>
  <si>
    <t>项              目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</si>
  <si>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</si>
  <si>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</si>
  <si>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</si>
  <si>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</si>
  <si>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</si>
  <si>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</si>
  <si>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</si>
  <si>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</si>
  <si>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</si>
  <si>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</si>
  <si>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</si>
  <si>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</si>
  <si>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</si>
  <si>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</si>
  <si>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</si>
  <si>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</si>
  <si>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</si>
  <si>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</si>
  <si>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</si>
  <si>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</si>
  <si>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</si>
  <si>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</si>
  <si>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</si>
  <si>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</si>
  <si>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</si>
  <si>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</si>
  <si>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</si>
  <si>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</si>
  <si>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</si>
  <si>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</si>
  <si>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</si>
  <si>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</si>
  <si>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</si>
  <si>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</si>
  <si>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</si>
  <si>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</si>
  <si>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</si>
  <si>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</si>
  <si>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</si>
  <si>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</si>
  <si>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</si>
  <si>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表3</t>
  </si>
  <si>
    <t>基本支出预算表</t>
  </si>
  <si>
    <t>合  计</t>
  </si>
  <si>
    <t>其中：一般公共预算</t>
  </si>
  <si>
    <t>科目编码</t>
  </si>
  <si>
    <t>科目名称</t>
  </si>
  <si>
    <t xml:space="preserve">    工资福利支出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</si>
  <si>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</si>
  <si>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</si>
  <si>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</si>
  <si>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</si>
  <si>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</si>
  <si>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</si>
  <si>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</si>
  <si>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</si>
  <si>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30106</t>
  </si>
  <si>
    <t xml:space="preserve">      伙食补助费</t>
  </si>
  <si>
    <t>30108</t>
  </si>
  <si>
    <t xml:space="preserve">      机关事业单位基本养老保险缴费</t>
  </si>
  <si>
    <t xml:space="preserve">    商品和服务支出</t>
  </si>
  <si>
    <t>30201</t>
  </si>
  <si>
    <t xml:space="preserve">      办公费</t>
  </si>
  <si>
    <t>30211</t>
  </si>
  <si>
    <t xml:space="preserve">      差旅费</t>
  </si>
  <si>
    <t>30228</t>
  </si>
  <si>
    <t xml:space="preserve">      工会经费</t>
  </si>
  <si>
    <t>30229</t>
  </si>
  <si>
    <t xml:space="preserve">      福利费</t>
  </si>
  <si>
    <t>30239</t>
  </si>
  <si>
    <t xml:space="preserve">      其他交通费用</t>
  </si>
  <si>
    <t xml:space="preserve">    对个人和家庭的补助</t>
  </si>
  <si>
    <t>30302</t>
  </si>
  <si>
    <t xml:space="preserve">      退休费</t>
  </si>
  <si>
    <t>30305</t>
  </si>
  <si>
    <t xml:space="preserve">      生活补助</t>
  </si>
  <si>
    <t>30311</t>
  </si>
  <si>
    <t xml:space="preserve">      住房公积金</t>
  </si>
  <si>
    <t>30399</t>
  </si>
  <si>
    <t xml:space="preserve">      其他对个人和家庭的补助支出</t>
  </si>
  <si>
    <t>30107</t>
  </si>
  <si>
    <t xml:space="preserve">      绩效工资</t>
  </si>
  <si>
    <t>30206</t>
  </si>
  <si>
    <t xml:space="preserve">      电费</t>
  </si>
  <si>
    <t>30207</t>
  </si>
  <si>
    <t xml:space="preserve">      邮电费</t>
  </si>
  <si>
    <t>30301</t>
  </si>
  <si>
    <t xml:space="preserve">      离休费</t>
  </si>
  <si>
    <t>30299</t>
  </si>
  <si>
    <t xml:space="preserve">      其他商品和服务支出</t>
  </si>
  <si>
    <t>30209</t>
  </si>
  <si>
    <t xml:space="preserve">      物业管理费</t>
  </si>
  <si>
    <t>30205</t>
  </si>
  <si>
    <t xml:space="preserve">      水费</t>
  </si>
  <si>
    <t>30213</t>
  </si>
  <si>
    <t xml:space="preserve">      维修(护)费</t>
  </si>
  <si>
    <t>30215</t>
  </si>
  <si>
    <t xml:space="preserve">      会议费</t>
  </si>
  <si>
    <t>30216</t>
  </si>
  <si>
    <t xml:space="preserve">      培训费</t>
  </si>
  <si>
    <t>表4</t>
  </si>
  <si>
    <t>工资福利支出</t>
  </si>
  <si>
    <t>商品和服务支出</t>
  </si>
  <si>
    <t>对个人和家庭补助</t>
  </si>
  <si>
    <t>对企事业单位补贴</t>
  </si>
  <si>
    <t>转移性支出</t>
  </si>
  <si>
    <t>债务利息支出</t>
  </si>
  <si>
    <t>基本建设支出</t>
  </si>
  <si>
    <t>其他资本性支出</t>
  </si>
  <si>
    <t>其他支出</t>
  </si>
  <si>
    <t>单位代码</t>
  </si>
  <si>
    <t>单位名称  （科目）</t>
  </si>
  <si>
    <t>表4-1(1)</t>
  </si>
  <si>
    <t>一般公共预算支出表</t>
  </si>
  <si>
    <t>对个人和家庭的补助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</si>
  <si>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</si>
  <si>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</si>
  <si>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</si>
  <si>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</si>
  <si>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</si>
  <si>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</si>
  <si>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</si>
  <si>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</si>
  <si>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</si>
  <si>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</si>
  <si>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离休费</t>
  </si>
  <si>
    <t>退休费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</si>
  <si>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</si>
  <si>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</si>
  <si>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</si>
  <si>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</si>
  <si>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</si>
  <si>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</si>
  <si>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</si>
  <si>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</si>
  <si>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</si>
  <si>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</si>
  <si>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</si>
  <si>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</si>
  <si>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</si>
  <si>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 xml:space="preserve">      行政运行</t>
  </si>
  <si>
    <t xml:space="preserve">      未归口管理的行政单位离退休</t>
  </si>
  <si>
    <t xml:space="preserve">      行政单位医疗</t>
  </si>
  <si>
    <t xml:space="preserve">      事业单位医疗</t>
  </si>
  <si>
    <t xml:space="preserve">      其他行政事业单位离退休支出</t>
  </si>
  <si>
    <t xml:space="preserve">      其他发展与改革事务支出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</si>
  <si>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</si>
  <si>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</si>
  <si>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</si>
  <si>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</si>
  <si>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</si>
  <si>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</si>
  <si>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</si>
  <si>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</si>
  <si>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</si>
  <si>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</si>
  <si>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</si>
  <si>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</si>
  <si>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</si>
  <si>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</si>
  <si>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</si>
  <si>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</si>
  <si>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</si>
  <si>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</si>
  <si>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</si>
  <si>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</si>
  <si>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</si>
  <si>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</si>
  <si>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</si>
  <si>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</si>
  <si>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</si>
  <si>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</si>
  <si>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</si>
  <si>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</si>
  <si>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</si>
  <si>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</si>
  <si>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</si>
  <si>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</si>
  <si>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</si>
  <si>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</si>
  <si>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对企事业单位的补贴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</si>
  <si>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</si>
  <si>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</si>
  <si>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</si>
  <si>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</si>
  <si>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</si>
  <si>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</si>
  <si>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</si>
  <si>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</si>
  <si>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</si>
  <si>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</si>
  <si>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</si>
  <si>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</si>
  <si>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</si>
  <si>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</si>
  <si>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</si>
  <si>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</si>
  <si>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</si>
  <si>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</si>
  <si>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表4-1(4)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</si>
  <si>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</si>
  <si>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</si>
  <si>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</si>
  <si>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</si>
  <si>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</si>
  <si>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</si>
  <si>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</si>
  <si>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</si>
  <si>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</si>
  <si>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</si>
  <si>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表4-2</t>
  </si>
  <si>
    <t>一般公共预算项目支出预算表</t>
  </si>
  <si>
    <t>单位名称（项目）</t>
  </si>
  <si>
    <t>金额</t>
  </si>
  <si>
    <t xml:space="preserve">    公务接待费</t>
  </si>
  <si>
    <t xml:space="preserve">    公务用车运行费</t>
  </si>
  <si>
    <t xml:space="preserve">    办公设备购置</t>
  </si>
  <si>
    <t xml:space="preserve">    “十三五”节约能源规划和循环经济发展规划编制经费</t>
  </si>
  <si>
    <t xml:space="preserve">    挂图作战总指挥办公室经费</t>
  </si>
  <si>
    <t xml:space="preserve">    国民经济和社会发展年度计划</t>
  </si>
  <si>
    <t xml:space="preserve">    宏观经济运行监测分析和预警经费</t>
  </si>
  <si>
    <t xml:space="preserve">    价格监测经费</t>
  </si>
  <si>
    <t xml:space="preserve">    价格听证及成本监审业务经费</t>
  </si>
  <si>
    <t xml:space="preserve">    节能评估审查经费</t>
  </si>
  <si>
    <t xml:space="preserve">    老工业基地调整改造专项经费</t>
  </si>
  <si>
    <t xml:space="preserve">    乐山市市域空间规划编制及”多规合一“编制经费</t>
  </si>
  <si>
    <t xml:space="preserve">    农产品成本调查经费</t>
  </si>
  <si>
    <t xml:space="preserve">    委托咨询评估机构费用</t>
  </si>
  <si>
    <t xml:space="preserve">    县域经济调研工作经费</t>
  </si>
  <si>
    <t xml:space="preserve">    以工代赈工作经费</t>
  </si>
  <si>
    <t xml:space="preserve">    重点建设项目经费</t>
  </si>
  <si>
    <t xml:space="preserve">    重点专项规划研究经费</t>
  </si>
  <si>
    <t xml:space="preserve">    “12358”价格举报经费</t>
  </si>
  <si>
    <t xml:space="preserve">    价格专项检查、市场行为整治经费</t>
  </si>
  <si>
    <t xml:space="preserve">    培训费</t>
  </si>
  <si>
    <t xml:space="preserve">    涉案、涉税、涉纪价格认定经费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</si>
  <si>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</si>
  <si>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</si>
  <si>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</si>
  <si>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</si>
  <si>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</si>
  <si>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</si>
  <si>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本年预算数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</si>
  <si>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</si>
  <si>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</si>
  <si>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</si>
  <si>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</si>
  <si>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</si>
  <si>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退职(役）费</t>
  </si>
  <si>
    <t>单位名称（科目）</t>
  </si>
  <si>
    <t>项    目</t>
  </si>
  <si>
    <t>合计</t>
  </si>
  <si>
    <t>一般公共预算支出总表</t>
  </si>
  <si>
    <t>十、医疗卫生与计划生育支出</t>
  </si>
  <si>
    <t>十二、城乡社区支出</t>
  </si>
  <si>
    <t>十三、农林水支出</t>
  </si>
  <si>
    <t>十五、资源勘探信息等支出</t>
  </si>
  <si>
    <t>单位名称：发改委</t>
  </si>
  <si>
    <t>单位名称：发改委</t>
  </si>
  <si>
    <t>本表无数据</t>
  </si>
  <si>
    <t>本表无数据</t>
  </si>
  <si>
    <t>单位：万元</t>
  </si>
  <si>
    <t>表8</t>
  </si>
  <si>
    <t>政府采购预算表</t>
  </si>
  <si>
    <t>单位名称</t>
  </si>
  <si>
    <t>年度</t>
  </si>
  <si>
    <t>采购方式</t>
  </si>
  <si>
    <t>采购目录</t>
  </si>
  <si>
    <t>数量</t>
  </si>
  <si>
    <t xml:space="preserve">  发改委</t>
  </si>
  <si>
    <t xml:space="preserve">    发改委机关</t>
  </si>
  <si>
    <t>2017</t>
  </si>
  <si>
    <t>集中</t>
  </si>
  <si>
    <t>扫描仪</t>
  </si>
  <si>
    <t>家具用具</t>
  </si>
  <si>
    <t>台式计算机</t>
  </si>
  <si>
    <t>多功能一体机</t>
  </si>
  <si>
    <t>空调机</t>
  </si>
  <si>
    <t>机动车保险服务</t>
  </si>
  <si>
    <t>车辆加油服务</t>
  </si>
  <si>
    <t>车辆维修保养服务</t>
  </si>
  <si>
    <t>分散</t>
  </si>
  <si>
    <t>其他服务类</t>
  </si>
  <si>
    <t>乐山市发展和改革委员会</t>
  </si>
  <si>
    <t>项目</t>
  </si>
  <si>
    <t>科目代码</t>
  </si>
  <si>
    <t>单位名称（科目）</t>
  </si>
  <si>
    <t>事业收入</t>
  </si>
  <si>
    <t>事业单位经营收入</t>
  </si>
  <si>
    <t>其他收入</t>
  </si>
  <si>
    <t>类</t>
  </si>
  <si>
    <t>款</t>
  </si>
  <si>
    <t>项</t>
  </si>
  <si>
    <t>发改委机关</t>
  </si>
  <si>
    <t>行政运行</t>
  </si>
  <si>
    <t>一般行政管理事务</t>
  </si>
  <si>
    <t>战略规划与实施</t>
  </si>
  <si>
    <t>物价管理</t>
  </si>
  <si>
    <t>其他发展与改革事务支出</t>
  </si>
  <si>
    <t>未归口管理的行政单位离退休</t>
  </si>
  <si>
    <t>行政单位医疗</t>
  </si>
  <si>
    <t>其他国有土地使用权出让收入安排的支出</t>
  </si>
  <si>
    <t>其他扶贫支出</t>
  </si>
  <si>
    <t>价格监督检查局</t>
  </si>
  <si>
    <t>价格认证中心</t>
  </si>
  <si>
    <t>事业运行</t>
  </si>
  <si>
    <t>其他行政事业单位离退休支出</t>
  </si>
  <si>
    <t>事业单位医疗</t>
  </si>
  <si>
    <t>小计</t>
  </si>
  <si>
    <t>人员经费</t>
  </si>
  <si>
    <t>公用经费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</si>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</sst>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36"/>
      <color indexed="8"/>
      <name val="方正小标宋简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sz val="36"/>
      <color theme="1"/>
      <name val="方正小标宋简体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4" fillId="33" borderId="10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right" vertical="center"/>
    </xf>
    <xf numFmtId="0" fontId="4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indent="1"/>
    </xf>
    <xf numFmtId="0" fontId="43" fillId="0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 indent="2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"/>
  <sheetViews>
    <sheetView showGridLines="0" showZeros="0" zoomScalePageLayoutView="0" workbookViewId="0" topLeftCell="A1">
      <selection activeCell="F21" sqref="F21"/>
    </sheetView>
  </sheetViews>
  <sheetFormatPr defaultColWidth="9.140625" defaultRowHeight="15"/>
  <sheetData>
    <row r="2" ht="67.5" customHeight="1"/>
    <row r="3" spans="1:14" ht="74.25" customHeight="1">
      <c r="A3" s="41" t="s">
        <v>403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59.2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19" spans="1:14" ht="22.5">
      <c r="A19" s="42" t="s">
        <v>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sheetProtection/>
  <mergeCells count="3">
    <mergeCell ref="A3:N3"/>
    <mergeCell ref="A4:N4"/>
    <mergeCell ref="A19:N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GridLines="0" showZeros="0" zoomScalePageLayoutView="0" workbookViewId="0" topLeftCell="A1">
      <selection activeCell="F43" sqref="F43"/>
    </sheetView>
  </sheetViews>
  <sheetFormatPr defaultColWidth="9.140625" defaultRowHeight="15"/>
  <cols>
    <col min="1" max="3" width="3.140625" style="1" customWidth="1"/>
    <col min="4" max="4" width="9.421875" style="1" bestFit="1" customWidth="1"/>
    <col min="5" max="5" width="28.8515625" style="1" bestFit="1" customWidth="1"/>
    <col min="6" max="7" width="13.00390625" style="1" bestFit="1" customWidth="1"/>
    <col min="8" max="9" width="12.28125" style="1" bestFit="1" customWidth="1"/>
    <col min="10" max="10" width="11.421875" style="1" bestFit="1" customWidth="1"/>
    <col min="11" max="11" width="15.57421875" style="1" customWidth="1"/>
    <col min="12" max="14" width="0" style="1" hidden="1" customWidth="1"/>
    <col min="15" max="16" width="13.00390625" style="1" bestFit="1" customWidth="1"/>
    <col min="17" max="17" width="9.7109375" style="1" bestFit="1" customWidth="1"/>
    <col min="18" max="19" width="11.421875" style="1" bestFit="1" customWidth="1"/>
    <col min="20" max="21" width="0" style="1" hidden="1" customWidth="1"/>
    <col min="22" max="22" width="9.7109375" style="1" bestFit="1" customWidth="1"/>
    <col min="23" max="27" width="0" style="1" hidden="1" customWidth="1"/>
    <col min="28" max="16384" width="9.00390625" style="1" customWidth="1"/>
  </cols>
  <sheetData>
    <row r="1" spans="5:28" ht="13.5" customHeight="1">
      <c r="E1" s="6"/>
      <c r="AB1" s="6" t="s">
        <v>299</v>
      </c>
    </row>
    <row r="2" spans="1:28" ht="30" customHeight="1">
      <c r="A2" s="47" t="s">
        <v>233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7" customFormat="1" ht="12">
      <c r="A3" s="7" t="s">
        <v>378</v>
      </c>
      <c r="E3" s="12"/>
      <c r="AB3" s="27" t="s">
        <v>381</v>
      </c>
    </row>
    <row r="4" spans="1:28" s="9" customFormat="1" ht="17.25" customHeight="1">
      <c r="A4" s="61" t="s">
        <v>6</v>
      </c>
      <c r="B4" s="62"/>
      <c r="C4" s="62"/>
      <c r="D4" s="62"/>
      <c r="E4" s="63"/>
      <c r="F4" s="58" t="s">
        <v>51</v>
      </c>
      <c r="G4" s="61" t="s">
        <v>300</v>
      </c>
      <c r="H4" s="62"/>
      <c r="I4" s="62"/>
      <c r="J4" s="62"/>
      <c r="K4" s="63"/>
      <c r="L4" s="61" t="s">
        <v>225</v>
      </c>
      <c r="M4" s="62"/>
      <c r="N4" s="63"/>
      <c r="O4" s="61" t="s">
        <v>226</v>
      </c>
      <c r="P4" s="62"/>
      <c r="Q4" s="63"/>
      <c r="R4" s="61" t="s">
        <v>227</v>
      </c>
      <c r="S4" s="62"/>
      <c r="T4" s="62"/>
      <c r="U4" s="62"/>
      <c r="V4" s="62"/>
      <c r="W4" s="62"/>
      <c r="X4" s="62"/>
      <c r="Y4" s="62"/>
      <c r="Z4" s="62"/>
      <c r="AA4" s="62"/>
      <c r="AB4" s="63"/>
    </row>
    <row r="5" spans="1:28" s="9" customFormat="1" ht="17.25" customHeight="1">
      <c r="A5" s="61" t="s">
        <v>165</v>
      </c>
      <c r="B5" s="62"/>
      <c r="C5" s="63"/>
      <c r="D5" s="58" t="s">
        <v>230</v>
      </c>
      <c r="E5" s="58" t="s">
        <v>231</v>
      </c>
      <c r="F5" s="59"/>
      <c r="G5" s="58" t="s">
        <v>235</v>
      </c>
      <c r="H5" s="58" t="s">
        <v>301</v>
      </c>
      <c r="I5" s="58" t="s">
        <v>302</v>
      </c>
      <c r="J5" s="58" t="s">
        <v>303</v>
      </c>
      <c r="K5" s="58" t="s">
        <v>304</v>
      </c>
      <c r="L5" s="58" t="s">
        <v>235</v>
      </c>
      <c r="M5" s="58" t="s">
        <v>305</v>
      </c>
      <c r="N5" s="58" t="s">
        <v>306</v>
      </c>
      <c r="O5" s="58" t="s">
        <v>235</v>
      </c>
      <c r="P5" s="58" t="s">
        <v>307</v>
      </c>
      <c r="Q5" s="58" t="s">
        <v>308</v>
      </c>
      <c r="R5" s="58" t="s">
        <v>235</v>
      </c>
      <c r="S5" s="58" t="s">
        <v>309</v>
      </c>
      <c r="T5" s="58" t="s">
        <v>310</v>
      </c>
      <c r="U5" s="58" t="s">
        <v>311</v>
      </c>
      <c r="V5" s="58" t="s">
        <v>312</v>
      </c>
      <c r="W5" s="58" t="s">
        <v>313</v>
      </c>
      <c r="X5" s="58" t="s">
        <v>314</v>
      </c>
      <c r="Y5" s="58" t="s">
        <v>315</v>
      </c>
      <c r="Z5" s="58" t="s">
        <v>316</v>
      </c>
      <c r="AA5" s="58" t="s">
        <v>317</v>
      </c>
      <c r="AB5" s="58" t="s">
        <v>318</v>
      </c>
    </row>
    <row r="6" spans="1:28" s="9" customFormat="1" ht="19.5" customHeight="1">
      <c r="A6" s="11" t="s">
        <v>82</v>
      </c>
      <c r="B6" s="11" t="s">
        <v>83</v>
      </c>
      <c r="C6" s="11" t="s">
        <v>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3.5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3.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.5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3.5">
      <c r="A12" s="7" t="s">
        <v>379</v>
      </c>
    </row>
  </sheetData>
  <sheetProtection/>
  <mergeCells count="32">
    <mergeCell ref="Z5:Z6"/>
    <mergeCell ref="AA5:AA6"/>
    <mergeCell ref="AB5:AB6"/>
    <mergeCell ref="R4:AB4"/>
    <mergeCell ref="T5:T6"/>
    <mergeCell ref="U5:U6"/>
    <mergeCell ref="V5:V6"/>
    <mergeCell ref="W5:W6"/>
    <mergeCell ref="X5:X6"/>
    <mergeCell ref="Y5:Y6"/>
    <mergeCell ref="O5:O6"/>
    <mergeCell ref="P5:P6"/>
    <mergeCell ref="O4:Q4"/>
    <mergeCell ref="Q5:Q6"/>
    <mergeCell ref="R5:R6"/>
    <mergeCell ref="S5:S6"/>
    <mergeCell ref="K5:K6"/>
    <mergeCell ref="G4:K4"/>
    <mergeCell ref="L4:N4"/>
    <mergeCell ref="L5:L6"/>
    <mergeCell ref="M5:M6"/>
    <mergeCell ref="N5:N6"/>
    <mergeCell ref="A2:AB2"/>
    <mergeCell ref="A4:E4"/>
    <mergeCell ref="A5:C5"/>
    <mergeCell ref="D5:D6"/>
    <mergeCell ref="E5:E6"/>
    <mergeCell ref="F4:F6"/>
    <mergeCell ref="G5:G6"/>
    <mergeCell ref="H5:H6"/>
    <mergeCell ref="I5:I6"/>
    <mergeCell ref="J5:J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7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showGridLines="0" showZeros="0" zoomScalePageLayoutView="0" workbookViewId="0" topLeftCell="A1">
      <selection activeCell="G38" sqref="G38"/>
    </sheetView>
  </sheetViews>
  <sheetFormatPr defaultColWidth="9.140625" defaultRowHeight="15"/>
  <cols>
    <col min="1" max="3" width="3.421875" style="1" customWidth="1"/>
    <col min="4" max="4" width="9.421875" style="1" bestFit="1" customWidth="1"/>
    <col min="5" max="5" width="28.8515625" style="1" bestFit="1" customWidth="1"/>
    <col min="6" max="6" width="11.421875" style="1" bestFit="1" customWidth="1"/>
    <col min="7" max="7" width="10.421875" style="1" bestFit="1" customWidth="1"/>
    <col min="8" max="8" width="9.28125" style="1" hidden="1" customWidth="1"/>
    <col min="9" max="9" width="9.7109375" style="1" bestFit="1" customWidth="1"/>
    <col min="10" max="10" width="10.421875" style="1" bestFit="1" customWidth="1"/>
    <col min="11" max="12" width="9.7109375" style="1" bestFit="1" customWidth="1"/>
    <col min="13" max="13" width="10.421875" style="1" bestFit="1" customWidth="1"/>
    <col min="14" max="16" width="9.28125" style="1" hidden="1" customWidth="1"/>
    <col min="17" max="17" width="9.28125" style="1" bestFit="1" customWidth="1"/>
    <col min="18" max="18" width="9.7109375" style="1" bestFit="1" customWidth="1"/>
    <col min="19" max="19" width="9.28125" style="1" hidden="1" customWidth="1"/>
    <col min="20" max="20" width="9.28125" style="1" bestFit="1" customWidth="1"/>
    <col min="21" max="21" width="9.28125" style="1" hidden="1" customWidth="1"/>
    <col min="22" max="22" width="10.421875" style="1" bestFit="1" customWidth="1"/>
    <col min="23" max="23" width="11.421875" style="1" bestFit="1" customWidth="1"/>
    <col min="24" max="24" width="10.421875" style="1" bestFit="1" customWidth="1"/>
    <col min="25" max="25" width="11.421875" style="1" bestFit="1" customWidth="1"/>
    <col min="26" max="28" width="9.28125" style="1" hidden="1" customWidth="1"/>
    <col min="29" max="29" width="11.421875" style="1" bestFit="1" customWidth="1"/>
    <col min="30" max="16384" width="9.00390625" style="1" customWidth="1"/>
  </cols>
  <sheetData>
    <row r="1" spans="5:29" ht="13.5">
      <c r="E1" s="6"/>
      <c r="AC1" s="6" t="s">
        <v>319</v>
      </c>
    </row>
    <row r="2" spans="1:29" ht="30" customHeight="1">
      <c r="A2" s="47" t="s">
        <v>233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7" customFormat="1" ht="12">
      <c r="A3" s="7" t="s">
        <v>378</v>
      </c>
      <c r="E3" s="12"/>
      <c r="AC3" s="27" t="s">
        <v>381</v>
      </c>
    </row>
    <row r="4" spans="1:29" ht="15" customHeight="1">
      <c r="A4" s="48" t="s">
        <v>6</v>
      </c>
      <c r="B4" s="49"/>
      <c r="C4" s="49"/>
      <c r="D4" s="49"/>
      <c r="E4" s="50"/>
      <c r="F4" s="51" t="s">
        <v>51</v>
      </c>
      <c r="G4" s="48" t="s">
        <v>228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48" t="s">
        <v>229</v>
      </c>
      <c r="X4" s="49"/>
      <c r="Y4" s="49"/>
      <c r="Z4" s="49"/>
      <c r="AA4" s="49"/>
      <c r="AB4" s="49"/>
      <c r="AC4" s="50"/>
    </row>
    <row r="5" spans="1:29" s="8" customFormat="1" ht="21" customHeight="1">
      <c r="A5" s="61" t="s">
        <v>165</v>
      </c>
      <c r="B5" s="62"/>
      <c r="C5" s="63"/>
      <c r="D5" s="58" t="s">
        <v>230</v>
      </c>
      <c r="E5" s="58" t="s">
        <v>231</v>
      </c>
      <c r="F5" s="53"/>
      <c r="G5" s="58" t="s">
        <v>235</v>
      </c>
      <c r="H5" s="58" t="s">
        <v>309</v>
      </c>
      <c r="I5" s="58" t="s">
        <v>310</v>
      </c>
      <c r="J5" s="58" t="s">
        <v>311</v>
      </c>
      <c r="K5" s="58" t="s">
        <v>312</v>
      </c>
      <c r="L5" s="58" t="s">
        <v>313</v>
      </c>
      <c r="M5" s="58" t="s">
        <v>314</v>
      </c>
      <c r="N5" s="58" t="s">
        <v>315</v>
      </c>
      <c r="O5" s="58" t="s">
        <v>320</v>
      </c>
      <c r="P5" s="58" t="s">
        <v>321</v>
      </c>
      <c r="Q5" s="58" t="s">
        <v>322</v>
      </c>
      <c r="R5" s="58" t="s">
        <v>323</v>
      </c>
      <c r="S5" s="58" t="s">
        <v>316</v>
      </c>
      <c r="T5" s="58" t="s">
        <v>317</v>
      </c>
      <c r="U5" s="58" t="s">
        <v>324</v>
      </c>
      <c r="V5" s="58" t="s">
        <v>228</v>
      </c>
      <c r="W5" s="58" t="s">
        <v>235</v>
      </c>
      <c r="X5" s="58" t="s">
        <v>325</v>
      </c>
      <c r="Y5" s="58" t="s">
        <v>326</v>
      </c>
      <c r="Z5" s="58" t="s">
        <v>327</v>
      </c>
      <c r="AA5" s="58" t="s">
        <v>328</v>
      </c>
      <c r="AB5" s="58" t="s">
        <v>329</v>
      </c>
      <c r="AC5" s="58" t="s">
        <v>229</v>
      </c>
    </row>
    <row r="6" spans="1:29" s="8" customFormat="1" ht="31.5" customHeight="1">
      <c r="A6" s="11" t="s">
        <v>82</v>
      </c>
      <c r="B6" s="11" t="s">
        <v>83</v>
      </c>
      <c r="C6" s="11" t="s">
        <v>84</v>
      </c>
      <c r="D6" s="60"/>
      <c r="E6" s="60"/>
      <c r="F6" s="52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ht="13.5">
      <c r="A7" s="2"/>
      <c r="B7" s="2"/>
      <c r="C7" s="2"/>
      <c r="D7" s="2"/>
      <c r="E7" s="2" t="s">
        <v>51</v>
      </c>
      <c r="F7" s="3">
        <v>10</v>
      </c>
      <c r="G7" s="3">
        <v>10</v>
      </c>
      <c r="H7" s="3">
        <v>0</v>
      </c>
      <c r="I7" s="3">
        <v>10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</row>
    <row r="8" spans="1:29" ht="13.5">
      <c r="A8" s="2"/>
      <c r="B8" s="2"/>
      <c r="C8" s="2"/>
      <c r="D8" s="2"/>
      <c r="E8" s="2" t="s">
        <v>70</v>
      </c>
      <c r="F8" s="3">
        <v>10</v>
      </c>
      <c r="G8" s="3">
        <v>10</v>
      </c>
      <c r="H8" s="3">
        <v>0</v>
      </c>
      <c r="I8" s="3">
        <v>10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</row>
    <row r="9" spans="1:29" ht="13.5">
      <c r="A9" s="2"/>
      <c r="B9" s="2"/>
      <c r="C9" s="2"/>
      <c r="D9" s="2"/>
      <c r="E9" s="2" t="s">
        <v>72</v>
      </c>
      <c r="F9" s="3">
        <v>10</v>
      </c>
      <c r="G9" s="3">
        <v>10</v>
      </c>
      <c r="H9" s="3">
        <v>0</v>
      </c>
      <c r="I9" s="3">
        <v>10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 ht="13.5">
      <c r="A10" s="2" t="s">
        <v>65</v>
      </c>
      <c r="B10" s="2" t="s">
        <v>93</v>
      </c>
      <c r="C10" s="2" t="s">
        <v>89</v>
      </c>
      <c r="D10" s="2" t="s">
        <v>109</v>
      </c>
      <c r="E10" s="2" t="s">
        <v>90</v>
      </c>
      <c r="F10" s="3">
        <v>10</v>
      </c>
      <c r="G10" s="3">
        <v>10</v>
      </c>
      <c r="H10" s="3">
        <v>0</v>
      </c>
      <c r="I10" s="3">
        <v>10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</row>
  </sheetData>
  <sheetProtection/>
  <mergeCells count="31">
    <mergeCell ref="D5:D6"/>
    <mergeCell ref="A4:E4"/>
    <mergeCell ref="A5:C5"/>
    <mergeCell ref="I5:I6"/>
    <mergeCell ref="H5:H6"/>
    <mergeCell ref="G5:G6"/>
    <mergeCell ref="M5:M6"/>
    <mergeCell ref="L5:L6"/>
    <mergeCell ref="K5:K6"/>
    <mergeCell ref="J5:J6"/>
    <mergeCell ref="U5:U6"/>
    <mergeCell ref="F4:F6"/>
    <mergeCell ref="S5:S6"/>
    <mergeCell ref="O5:O6"/>
    <mergeCell ref="Q5:Q6"/>
    <mergeCell ref="A2:AC2"/>
    <mergeCell ref="AC5:AC6"/>
    <mergeCell ref="AB5:AB6"/>
    <mergeCell ref="AA5:AA6"/>
    <mergeCell ref="Z5:Z6"/>
    <mergeCell ref="G4:V4"/>
    <mergeCell ref="X5:X6"/>
    <mergeCell ref="E5:E6"/>
    <mergeCell ref="W4:AC4"/>
    <mergeCell ref="N5:N6"/>
    <mergeCell ref="Y5:Y6"/>
    <mergeCell ref="T5:T6"/>
    <mergeCell ref="W5:W6"/>
    <mergeCell ref="R5:R6"/>
    <mergeCell ref="V5:V6"/>
    <mergeCell ref="P5:P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7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40" sqref="E40"/>
    </sheetView>
  </sheetViews>
  <sheetFormatPr defaultColWidth="9.140625" defaultRowHeight="15"/>
  <cols>
    <col min="1" max="3" width="4.00390625" style="1" customWidth="1"/>
    <col min="4" max="4" width="9.7109375" style="1" bestFit="1" customWidth="1"/>
    <col min="5" max="5" width="73.7109375" style="1" bestFit="1" customWidth="1"/>
    <col min="6" max="6" width="12.57421875" style="1" bestFit="1" customWidth="1"/>
    <col min="7" max="16384" width="9.00390625" style="1" customWidth="1"/>
  </cols>
  <sheetData>
    <row r="1" spans="5:6" ht="13.5">
      <c r="E1" s="6"/>
      <c r="F1" s="6" t="s">
        <v>330</v>
      </c>
    </row>
    <row r="2" spans="1:6" ht="30" customHeight="1">
      <c r="A2" s="47" t="s">
        <v>331</v>
      </c>
      <c r="B2" s="47"/>
      <c r="C2" s="47"/>
      <c r="D2" s="47"/>
      <c r="E2" s="47"/>
      <c r="F2" s="47"/>
    </row>
    <row r="3" spans="1:6" s="7" customFormat="1" ht="12">
      <c r="A3" s="7" t="s">
        <v>378</v>
      </c>
      <c r="E3" s="12"/>
      <c r="F3" s="27" t="s">
        <v>381</v>
      </c>
    </row>
    <row r="4" spans="1:6" s="5" customFormat="1" ht="13.5">
      <c r="A4" s="48" t="s">
        <v>165</v>
      </c>
      <c r="B4" s="49"/>
      <c r="C4" s="50"/>
      <c r="D4" s="51" t="s">
        <v>230</v>
      </c>
      <c r="E4" s="51" t="s">
        <v>332</v>
      </c>
      <c r="F4" s="51" t="s">
        <v>333</v>
      </c>
    </row>
    <row r="5" spans="1:6" s="5" customFormat="1" ht="13.5">
      <c r="A5" s="4" t="s">
        <v>82</v>
      </c>
      <c r="B5" s="4" t="s">
        <v>83</v>
      </c>
      <c r="C5" s="4" t="s">
        <v>84</v>
      </c>
      <c r="D5" s="52"/>
      <c r="E5" s="52"/>
      <c r="F5" s="52"/>
    </row>
    <row r="6" spans="1:6" ht="13.5">
      <c r="A6" s="2"/>
      <c r="B6" s="2"/>
      <c r="C6" s="2"/>
      <c r="D6" s="2"/>
      <c r="E6" s="2" t="s">
        <v>51</v>
      </c>
      <c r="F6" s="3">
        <v>1273.4</v>
      </c>
    </row>
    <row r="7" spans="1:6" ht="13.5">
      <c r="A7" s="2"/>
      <c r="B7" s="2"/>
      <c r="C7" s="2"/>
      <c r="D7" s="2"/>
      <c r="E7" s="2" t="s">
        <v>70</v>
      </c>
      <c r="F7" s="3">
        <v>1273.4</v>
      </c>
    </row>
    <row r="8" spans="1:6" ht="13.5">
      <c r="A8" s="2"/>
      <c r="B8" s="2"/>
      <c r="C8" s="2"/>
      <c r="D8" s="2" t="s">
        <v>109</v>
      </c>
      <c r="E8" s="2" t="s">
        <v>72</v>
      </c>
      <c r="F8" s="3">
        <v>1147.5</v>
      </c>
    </row>
    <row r="9" spans="1:6" ht="13.5">
      <c r="A9" s="2" t="s">
        <v>65</v>
      </c>
      <c r="B9" s="2" t="s">
        <v>93</v>
      </c>
      <c r="C9" s="2" t="s">
        <v>93</v>
      </c>
      <c r="D9" s="2" t="s">
        <v>71</v>
      </c>
      <c r="E9" s="2" t="s">
        <v>337</v>
      </c>
      <c r="F9" s="3">
        <v>20</v>
      </c>
    </row>
    <row r="10" spans="1:6" ht="13.5">
      <c r="A10" s="2" t="s">
        <v>65</v>
      </c>
      <c r="B10" s="2" t="s">
        <v>93</v>
      </c>
      <c r="C10" s="2" t="s">
        <v>89</v>
      </c>
      <c r="D10" s="2" t="s">
        <v>71</v>
      </c>
      <c r="E10" s="2" t="s">
        <v>336</v>
      </c>
      <c r="F10" s="3">
        <v>10</v>
      </c>
    </row>
    <row r="11" spans="1:6" ht="13.5">
      <c r="A11" s="2" t="s">
        <v>65</v>
      </c>
      <c r="B11" s="2" t="s">
        <v>93</v>
      </c>
      <c r="C11" s="2" t="s">
        <v>89</v>
      </c>
      <c r="D11" s="2" t="s">
        <v>71</v>
      </c>
      <c r="E11" s="2" t="s">
        <v>334</v>
      </c>
      <c r="F11" s="3">
        <v>10</v>
      </c>
    </row>
    <row r="12" spans="1:6" ht="13.5">
      <c r="A12" s="2" t="s">
        <v>65</v>
      </c>
      <c r="B12" s="2" t="s">
        <v>93</v>
      </c>
      <c r="C12" s="2" t="s">
        <v>89</v>
      </c>
      <c r="D12" s="2" t="s">
        <v>71</v>
      </c>
      <c r="E12" s="2" t="s">
        <v>335</v>
      </c>
      <c r="F12" s="3">
        <v>10</v>
      </c>
    </row>
    <row r="13" spans="1:6" ht="13.5">
      <c r="A13" s="2" t="s">
        <v>65</v>
      </c>
      <c r="B13" s="2" t="s">
        <v>93</v>
      </c>
      <c r="C13" s="2" t="s">
        <v>101</v>
      </c>
      <c r="D13" s="2" t="s">
        <v>71</v>
      </c>
      <c r="E13" s="2" t="s">
        <v>338</v>
      </c>
      <c r="F13" s="3">
        <v>10</v>
      </c>
    </row>
    <row r="14" spans="1:6" ht="13.5">
      <c r="A14" s="2" t="s">
        <v>65</v>
      </c>
      <c r="B14" s="2" t="s">
        <v>93</v>
      </c>
      <c r="C14" s="2" t="s">
        <v>89</v>
      </c>
      <c r="D14" s="2" t="s">
        <v>71</v>
      </c>
      <c r="E14" s="2" t="s">
        <v>339</v>
      </c>
      <c r="F14" s="3">
        <v>5</v>
      </c>
    </row>
    <row r="15" spans="1:6" ht="13.5">
      <c r="A15" s="2" t="s">
        <v>65</v>
      </c>
      <c r="B15" s="2" t="s">
        <v>93</v>
      </c>
      <c r="C15" s="2" t="s">
        <v>89</v>
      </c>
      <c r="D15" s="2" t="s">
        <v>71</v>
      </c>
      <c r="E15" s="2" t="s">
        <v>340</v>
      </c>
      <c r="F15" s="3">
        <v>4</v>
      </c>
    </row>
    <row r="16" spans="1:6" ht="13.5">
      <c r="A16" s="2" t="s">
        <v>65</v>
      </c>
      <c r="B16" s="2" t="s">
        <v>93</v>
      </c>
      <c r="C16" s="2" t="s">
        <v>103</v>
      </c>
      <c r="D16" s="2" t="s">
        <v>71</v>
      </c>
      <c r="E16" s="2" t="s">
        <v>341</v>
      </c>
      <c r="F16" s="3">
        <v>4</v>
      </c>
    </row>
    <row r="17" spans="1:6" ht="13.5">
      <c r="A17" s="2" t="s">
        <v>65</v>
      </c>
      <c r="B17" s="2" t="s">
        <v>93</v>
      </c>
      <c r="C17" s="2" t="s">
        <v>103</v>
      </c>
      <c r="D17" s="2" t="s">
        <v>71</v>
      </c>
      <c r="E17" s="2" t="s">
        <v>342</v>
      </c>
      <c r="F17" s="3">
        <v>18</v>
      </c>
    </row>
    <row r="18" spans="1:6" ht="13.5">
      <c r="A18" s="2" t="s">
        <v>65</v>
      </c>
      <c r="B18" s="2" t="s">
        <v>93</v>
      </c>
      <c r="C18" s="2" t="s">
        <v>89</v>
      </c>
      <c r="D18" s="2" t="s">
        <v>71</v>
      </c>
      <c r="E18" s="2" t="s">
        <v>343</v>
      </c>
      <c r="F18" s="3">
        <v>2</v>
      </c>
    </row>
    <row r="19" spans="1:6" ht="13.5">
      <c r="A19" s="2" t="s">
        <v>65</v>
      </c>
      <c r="B19" s="2" t="s">
        <v>93</v>
      </c>
      <c r="C19" s="2" t="s">
        <v>89</v>
      </c>
      <c r="D19" s="2" t="s">
        <v>71</v>
      </c>
      <c r="E19" s="2" t="s">
        <v>344</v>
      </c>
      <c r="F19" s="3">
        <v>50</v>
      </c>
    </row>
    <row r="20" spans="1:6" ht="13.5">
      <c r="A20" s="2" t="s">
        <v>65</v>
      </c>
      <c r="B20" s="2" t="s">
        <v>93</v>
      </c>
      <c r="C20" s="2" t="s">
        <v>93</v>
      </c>
      <c r="D20" s="2" t="s">
        <v>71</v>
      </c>
      <c r="E20" s="2" t="s">
        <v>345</v>
      </c>
      <c r="F20" s="3">
        <v>800</v>
      </c>
    </row>
    <row r="21" spans="1:6" ht="13.5">
      <c r="A21" s="2" t="s">
        <v>65</v>
      </c>
      <c r="B21" s="2" t="s">
        <v>93</v>
      </c>
      <c r="C21" s="2" t="s">
        <v>103</v>
      </c>
      <c r="D21" s="2" t="s">
        <v>71</v>
      </c>
      <c r="E21" s="2" t="s">
        <v>346</v>
      </c>
      <c r="F21" s="3">
        <v>4</v>
      </c>
    </row>
    <row r="22" spans="1:6" ht="13.5">
      <c r="A22" s="2" t="s">
        <v>65</v>
      </c>
      <c r="B22" s="2" t="s">
        <v>93</v>
      </c>
      <c r="C22" s="2" t="s">
        <v>89</v>
      </c>
      <c r="D22" s="2" t="s">
        <v>71</v>
      </c>
      <c r="E22" s="2" t="s">
        <v>347</v>
      </c>
      <c r="F22" s="3">
        <v>10</v>
      </c>
    </row>
    <row r="23" spans="1:6" ht="13.5">
      <c r="A23" s="2" t="s">
        <v>65</v>
      </c>
      <c r="B23" s="2" t="s">
        <v>93</v>
      </c>
      <c r="C23" s="2" t="s">
        <v>101</v>
      </c>
      <c r="D23" s="2" t="s">
        <v>71</v>
      </c>
      <c r="E23" s="2" t="s">
        <v>348</v>
      </c>
      <c r="F23" s="3">
        <v>15</v>
      </c>
    </row>
    <row r="24" spans="1:6" ht="13.5">
      <c r="A24" s="2" t="s">
        <v>105</v>
      </c>
      <c r="B24" s="2" t="s">
        <v>92</v>
      </c>
      <c r="C24" s="2" t="s">
        <v>101</v>
      </c>
      <c r="D24" s="2" t="s">
        <v>71</v>
      </c>
      <c r="E24" s="2" t="s">
        <v>349</v>
      </c>
      <c r="F24" s="3">
        <v>10.5</v>
      </c>
    </row>
    <row r="25" spans="1:6" ht="13.5">
      <c r="A25" s="2" t="s">
        <v>65</v>
      </c>
      <c r="B25" s="2" t="s">
        <v>93</v>
      </c>
      <c r="C25" s="2" t="s">
        <v>101</v>
      </c>
      <c r="D25" s="2" t="s">
        <v>71</v>
      </c>
      <c r="E25" s="2" t="s">
        <v>350</v>
      </c>
      <c r="F25" s="3">
        <v>130</v>
      </c>
    </row>
    <row r="26" spans="1:6" ht="13.5">
      <c r="A26" s="2" t="s">
        <v>65</v>
      </c>
      <c r="B26" s="2" t="s">
        <v>93</v>
      </c>
      <c r="C26" s="2" t="s">
        <v>93</v>
      </c>
      <c r="D26" s="2" t="s">
        <v>71</v>
      </c>
      <c r="E26" s="2" t="s">
        <v>351</v>
      </c>
      <c r="F26" s="3">
        <v>35</v>
      </c>
    </row>
    <row r="27" spans="1:6" ht="13.5">
      <c r="A27" s="2"/>
      <c r="B27" s="2"/>
      <c r="C27" s="2"/>
      <c r="D27" s="2" t="s">
        <v>113</v>
      </c>
      <c r="E27" s="2" t="s">
        <v>74</v>
      </c>
      <c r="F27" s="3">
        <v>82</v>
      </c>
    </row>
    <row r="28" spans="1:6" ht="13.5">
      <c r="A28" s="2" t="s">
        <v>65</v>
      </c>
      <c r="B28" s="2" t="s">
        <v>93</v>
      </c>
      <c r="C28" s="2" t="s">
        <v>103</v>
      </c>
      <c r="D28" s="2" t="s">
        <v>73</v>
      </c>
      <c r="E28" s="2" t="s">
        <v>352</v>
      </c>
      <c r="F28" s="3">
        <v>7</v>
      </c>
    </row>
    <row r="29" spans="1:6" ht="13.5">
      <c r="A29" s="2" t="s">
        <v>65</v>
      </c>
      <c r="B29" s="2" t="s">
        <v>93</v>
      </c>
      <c r="C29" s="2" t="s">
        <v>103</v>
      </c>
      <c r="D29" s="2" t="s">
        <v>73</v>
      </c>
      <c r="E29" s="2" t="s">
        <v>334</v>
      </c>
      <c r="F29" s="3">
        <v>3</v>
      </c>
    </row>
    <row r="30" spans="1:6" ht="13.5">
      <c r="A30" s="2" t="s">
        <v>65</v>
      </c>
      <c r="B30" s="2" t="s">
        <v>93</v>
      </c>
      <c r="C30" s="2" t="s">
        <v>103</v>
      </c>
      <c r="D30" s="2" t="s">
        <v>73</v>
      </c>
      <c r="E30" s="2" t="s">
        <v>335</v>
      </c>
      <c r="F30" s="3">
        <v>5</v>
      </c>
    </row>
    <row r="31" spans="1:6" ht="13.5">
      <c r="A31" s="2" t="s">
        <v>65</v>
      </c>
      <c r="B31" s="2" t="s">
        <v>93</v>
      </c>
      <c r="C31" s="2" t="s">
        <v>103</v>
      </c>
      <c r="D31" s="2" t="s">
        <v>73</v>
      </c>
      <c r="E31" s="2" t="s">
        <v>353</v>
      </c>
      <c r="F31" s="3">
        <v>64</v>
      </c>
    </row>
    <row r="32" spans="1:6" ht="13.5">
      <c r="A32" s="2" t="s">
        <v>65</v>
      </c>
      <c r="B32" s="2" t="s">
        <v>93</v>
      </c>
      <c r="C32" s="2" t="s">
        <v>103</v>
      </c>
      <c r="D32" s="2" t="s">
        <v>73</v>
      </c>
      <c r="E32" s="2" t="s">
        <v>354</v>
      </c>
      <c r="F32" s="3">
        <v>3</v>
      </c>
    </row>
    <row r="33" spans="1:6" ht="13.5">
      <c r="A33" s="2"/>
      <c r="B33" s="2"/>
      <c r="C33" s="2"/>
      <c r="D33" s="2" t="s">
        <v>114</v>
      </c>
      <c r="E33" s="2" t="s">
        <v>76</v>
      </c>
      <c r="F33" s="3">
        <v>43.9</v>
      </c>
    </row>
    <row r="34" spans="1:6" ht="13.5">
      <c r="A34" s="2" t="s">
        <v>65</v>
      </c>
      <c r="B34" s="2" t="s">
        <v>87</v>
      </c>
      <c r="C34" s="2" t="s">
        <v>99</v>
      </c>
      <c r="D34" s="2" t="s">
        <v>75</v>
      </c>
      <c r="E34" s="2" t="s">
        <v>334</v>
      </c>
      <c r="F34" s="3">
        <v>1.4</v>
      </c>
    </row>
    <row r="35" spans="1:6" ht="13.5">
      <c r="A35" s="2" t="s">
        <v>65</v>
      </c>
      <c r="B35" s="2" t="s">
        <v>87</v>
      </c>
      <c r="C35" s="2" t="s">
        <v>99</v>
      </c>
      <c r="D35" s="2" t="s">
        <v>75</v>
      </c>
      <c r="E35" s="2" t="s">
        <v>335</v>
      </c>
      <c r="F35" s="3">
        <v>2.5</v>
      </c>
    </row>
    <row r="36" spans="1:6" ht="13.5">
      <c r="A36" s="2" t="s">
        <v>65</v>
      </c>
      <c r="B36" s="2" t="s">
        <v>87</v>
      </c>
      <c r="C36" s="2" t="s">
        <v>99</v>
      </c>
      <c r="D36" s="2" t="s">
        <v>75</v>
      </c>
      <c r="E36" s="2" t="s">
        <v>354</v>
      </c>
      <c r="F36" s="3">
        <v>5</v>
      </c>
    </row>
    <row r="37" spans="1:6" ht="13.5">
      <c r="A37" s="2" t="s">
        <v>65</v>
      </c>
      <c r="B37" s="2" t="s">
        <v>87</v>
      </c>
      <c r="C37" s="2" t="s">
        <v>99</v>
      </c>
      <c r="D37" s="2" t="s">
        <v>75</v>
      </c>
      <c r="E37" s="2" t="s">
        <v>355</v>
      </c>
      <c r="F37" s="3">
        <v>35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portrait" paperSize="9" scale="92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F39" sqref="F39"/>
    </sheetView>
  </sheetViews>
  <sheetFormatPr defaultColWidth="9.140625" defaultRowHeight="15"/>
  <cols>
    <col min="1" max="3" width="3.28125" style="1" customWidth="1"/>
    <col min="4" max="4" width="9.421875" style="1" bestFit="1" customWidth="1"/>
    <col min="5" max="5" width="40.421875" style="1" bestFit="1" customWidth="1"/>
    <col min="6" max="6" width="14.7109375" style="1" bestFit="1" customWidth="1"/>
    <col min="7" max="7" width="11.421875" style="1" bestFit="1" customWidth="1"/>
    <col min="8" max="8" width="14.7109375" style="1" bestFit="1" customWidth="1"/>
    <col min="9" max="16384" width="9.00390625" style="1" customWidth="1"/>
  </cols>
  <sheetData>
    <row r="1" spans="5:8" ht="13.5">
      <c r="E1" s="6"/>
      <c r="H1" s="6" t="s">
        <v>356</v>
      </c>
    </row>
    <row r="2" spans="1:8" ht="30" customHeight="1">
      <c r="A2" s="47" t="s">
        <v>357</v>
      </c>
      <c r="B2" s="47"/>
      <c r="C2" s="47"/>
      <c r="D2" s="47"/>
      <c r="E2" s="47"/>
      <c r="F2" s="47"/>
      <c r="G2" s="47"/>
      <c r="H2" s="47"/>
    </row>
    <row r="3" spans="1:8" s="7" customFormat="1" ht="12">
      <c r="A3" s="7" t="s">
        <v>378</v>
      </c>
      <c r="E3" s="12"/>
      <c r="H3" s="27" t="s">
        <v>381</v>
      </c>
    </row>
    <row r="4" spans="1:8" ht="17.25" customHeight="1">
      <c r="A4" s="48" t="s">
        <v>79</v>
      </c>
      <c r="B4" s="49"/>
      <c r="C4" s="49"/>
      <c r="D4" s="49"/>
      <c r="E4" s="50"/>
      <c r="F4" s="51" t="s">
        <v>51</v>
      </c>
      <c r="G4" s="51" t="s">
        <v>80</v>
      </c>
      <c r="H4" s="51" t="s">
        <v>81</v>
      </c>
    </row>
    <row r="5" spans="1:8" ht="26.25" customHeight="1">
      <c r="A5" s="4" t="s">
        <v>82</v>
      </c>
      <c r="B5" s="4" t="s">
        <v>83</v>
      </c>
      <c r="C5" s="4" t="s">
        <v>84</v>
      </c>
      <c r="D5" s="4" t="s">
        <v>48</v>
      </c>
      <c r="E5" s="11" t="s">
        <v>369</v>
      </c>
      <c r="F5" s="52"/>
      <c r="G5" s="52"/>
      <c r="H5" s="52"/>
    </row>
    <row r="6" spans="1:8" ht="13.5">
      <c r="A6" s="2"/>
      <c r="B6" s="2"/>
      <c r="C6" s="2"/>
      <c r="D6" s="2"/>
      <c r="E6" s="2" t="s">
        <v>51</v>
      </c>
      <c r="F6" s="3">
        <v>20000</v>
      </c>
      <c r="G6" s="3">
        <v>0</v>
      </c>
      <c r="H6" s="3">
        <v>20000</v>
      </c>
    </row>
    <row r="7" spans="1:8" ht="13.5">
      <c r="A7" s="2"/>
      <c r="B7" s="2"/>
      <c r="C7" s="2"/>
      <c r="D7" s="2"/>
      <c r="E7" s="2" t="s">
        <v>70</v>
      </c>
      <c r="F7" s="3">
        <v>20000</v>
      </c>
      <c r="G7" s="3">
        <v>0</v>
      </c>
      <c r="H7" s="3">
        <v>20000</v>
      </c>
    </row>
    <row r="8" spans="1:8" ht="13.5">
      <c r="A8" s="2"/>
      <c r="B8" s="2"/>
      <c r="C8" s="2"/>
      <c r="D8" s="2"/>
      <c r="E8" s="2" t="s">
        <v>72</v>
      </c>
      <c r="F8" s="3">
        <v>20000</v>
      </c>
      <c r="G8" s="3">
        <v>0</v>
      </c>
      <c r="H8" s="3">
        <v>20000</v>
      </c>
    </row>
    <row r="9" spans="1:8" ht="13.5">
      <c r="A9" s="2" t="s">
        <v>107</v>
      </c>
      <c r="B9" s="2" t="s">
        <v>103</v>
      </c>
      <c r="C9" s="2" t="s">
        <v>101</v>
      </c>
      <c r="D9" s="2" t="s">
        <v>109</v>
      </c>
      <c r="E9" s="2" t="s">
        <v>108</v>
      </c>
      <c r="F9" s="3">
        <v>20000</v>
      </c>
      <c r="G9" s="3">
        <v>0</v>
      </c>
      <c r="H9" s="3">
        <v>20000</v>
      </c>
    </row>
  </sheetData>
  <sheetProtection/>
  <mergeCells count="5">
    <mergeCell ref="A2:H2"/>
    <mergeCell ref="A4:E4"/>
    <mergeCell ref="F4:F5"/>
    <mergeCell ref="G4:G5"/>
    <mergeCell ref="H4:H5"/>
  </mergeCells>
  <printOptions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portrait" paperSize="9" scale="99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H40" sqref="H40"/>
    </sheetView>
  </sheetViews>
  <sheetFormatPr defaultColWidth="9.140625" defaultRowHeight="15"/>
  <cols>
    <col min="1" max="3" width="3.00390625" style="1" customWidth="1"/>
    <col min="4" max="4" width="9.421875" style="1" bestFit="1" customWidth="1"/>
    <col min="5" max="5" width="32.140625" style="1" bestFit="1" customWidth="1"/>
    <col min="6" max="6" width="11.7109375" style="1" customWidth="1"/>
    <col min="7" max="7" width="9.140625" style="1" bestFit="1" customWidth="1"/>
    <col min="8" max="8" width="11.00390625" style="1" customWidth="1"/>
    <col min="9" max="16384" width="9.00390625" style="1" customWidth="1"/>
  </cols>
  <sheetData>
    <row r="1" spans="5:8" ht="13.5">
      <c r="E1" s="6"/>
      <c r="H1" s="6" t="s">
        <v>358</v>
      </c>
    </row>
    <row r="2" spans="1:8" ht="30" customHeight="1">
      <c r="A2" s="47" t="s">
        <v>359</v>
      </c>
      <c r="B2" s="47"/>
      <c r="C2" s="47"/>
      <c r="D2" s="47"/>
      <c r="E2" s="47"/>
      <c r="F2" s="47"/>
      <c r="G2" s="47"/>
      <c r="H2" s="47"/>
    </row>
    <row r="3" spans="1:8" s="7" customFormat="1" ht="12">
      <c r="A3" s="7" t="s">
        <v>378</v>
      </c>
      <c r="E3" s="12"/>
      <c r="H3" s="27" t="s">
        <v>381</v>
      </c>
    </row>
    <row r="4" spans="1:8" ht="13.5">
      <c r="A4" s="48" t="s">
        <v>79</v>
      </c>
      <c r="B4" s="49"/>
      <c r="C4" s="49"/>
      <c r="D4" s="49"/>
      <c r="E4" s="50"/>
      <c r="F4" s="51" t="s">
        <v>51</v>
      </c>
      <c r="G4" s="51" t="s">
        <v>80</v>
      </c>
      <c r="H4" s="51" t="s">
        <v>81</v>
      </c>
    </row>
    <row r="5" spans="1:8" ht="24" customHeight="1">
      <c r="A5" s="4" t="s">
        <v>82</v>
      </c>
      <c r="B5" s="4" t="s">
        <v>83</v>
      </c>
      <c r="C5" s="4" t="s">
        <v>84</v>
      </c>
      <c r="D5" s="4" t="s">
        <v>48</v>
      </c>
      <c r="E5" s="4" t="s">
        <v>85</v>
      </c>
      <c r="F5" s="52"/>
      <c r="G5" s="52"/>
      <c r="H5" s="52"/>
    </row>
    <row r="6" spans="1:8" ht="13.5">
      <c r="A6" s="2"/>
      <c r="B6" s="2"/>
      <c r="C6" s="2"/>
      <c r="D6" s="2"/>
      <c r="E6" s="2"/>
      <c r="F6" s="3"/>
      <c r="G6" s="3"/>
      <c r="H6" s="3"/>
    </row>
    <row r="7" spans="1:8" ht="13.5">
      <c r="A7" s="2"/>
      <c r="B7" s="2"/>
      <c r="C7" s="2"/>
      <c r="D7" s="2"/>
      <c r="E7" s="2"/>
      <c r="F7" s="3"/>
      <c r="G7" s="3"/>
      <c r="H7" s="3"/>
    </row>
    <row r="8" spans="1:8" ht="13.5">
      <c r="A8" s="2"/>
      <c r="B8" s="2"/>
      <c r="C8" s="2"/>
      <c r="D8" s="2"/>
      <c r="E8" s="2"/>
      <c r="F8" s="3"/>
      <c r="G8" s="3"/>
      <c r="H8" s="3"/>
    </row>
    <row r="9" spans="1:8" ht="13.5">
      <c r="A9" s="2"/>
      <c r="B9" s="2"/>
      <c r="C9" s="2"/>
      <c r="D9" s="2"/>
      <c r="E9" s="2"/>
      <c r="F9" s="3"/>
      <c r="G9" s="3"/>
      <c r="H9" s="3"/>
    </row>
    <row r="10" spans="1:8" ht="13.5">
      <c r="A10" s="2"/>
      <c r="B10" s="2"/>
      <c r="C10" s="2"/>
      <c r="D10" s="2"/>
      <c r="E10" s="2"/>
      <c r="F10" s="3"/>
      <c r="G10" s="3"/>
      <c r="H10" s="3"/>
    </row>
    <row r="11" ht="13.5">
      <c r="A11" s="7" t="s">
        <v>380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C5" sqref="C5"/>
    </sheetView>
  </sheetViews>
  <sheetFormatPr defaultColWidth="9.140625" defaultRowHeight="15"/>
  <cols>
    <col min="1" max="1" width="36.00390625" style="1" customWidth="1"/>
    <col min="2" max="2" width="22.140625" style="1" customWidth="1"/>
    <col min="3" max="16384" width="9.00390625" style="1" customWidth="1"/>
  </cols>
  <sheetData>
    <row r="1" spans="2:5" ht="13.5">
      <c r="B1" s="6" t="s">
        <v>360</v>
      </c>
      <c r="E1" s="6"/>
    </row>
    <row r="2" spans="1:5" ht="30" customHeight="1">
      <c r="A2" s="47" t="s">
        <v>361</v>
      </c>
      <c r="B2" s="47"/>
      <c r="C2" s="16"/>
      <c r="D2" s="16"/>
      <c r="E2" s="16"/>
    </row>
    <row r="3" spans="1:5" s="7" customFormat="1" ht="12">
      <c r="A3" s="7" t="s">
        <v>377</v>
      </c>
      <c r="B3" s="27" t="s">
        <v>381</v>
      </c>
      <c r="E3" s="12"/>
    </row>
    <row r="4" spans="1:2" ht="21.75" customHeight="1">
      <c r="A4" s="4" t="s">
        <v>370</v>
      </c>
      <c r="B4" s="4" t="s">
        <v>362</v>
      </c>
    </row>
    <row r="5" spans="1:2" ht="23.25" customHeight="1">
      <c r="A5" s="17" t="s">
        <v>371</v>
      </c>
      <c r="B5" s="3">
        <v>31.9</v>
      </c>
    </row>
    <row r="6" spans="1:2" ht="23.25" customHeight="1">
      <c r="A6" s="18" t="s">
        <v>363</v>
      </c>
      <c r="B6" s="3">
        <v>0</v>
      </c>
    </row>
    <row r="7" spans="1:2" ht="23.25" customHeight="1">
      <c r="A7" s="18" t="s">
        <v>364</v>
      </c>
      <c r="B7" s="3">
        <v>14.4</v>
      </c>
    </row>
    <row r="8" spans="1:2" ht="23.25" customHeight="1">
      <c r="A8" s="18" t="s">
        <v>365</v>
      </c>
      <c r="B8" s="3">
        <v>17.5</v>
      </c>
    </row>
    <row r="9" spans="1:2" ht="23.25" customHeight="1">
      <c r="A9" s="18" t="s">
        <v>366</v>
      </c>
      <c r="B9" s="3">
        <v>17.5</v>
      </c>
    </row>
    <row r="10" spans="1:2" ht="23.25" customHeight="1">
      <c r="A10" s="18" t="s">
        <v>367</v>
      </c>
      <c r="B10" s="2">
        <v>0</v>
      </c>
    </row>
  </sheetData>
  <sheetProtection/>
  <mergeCells count="1">
    <mergeCell ref="A2:B2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J32" sqref="J32"/>
    </sheetView>
  </sheetViews>
  <sheetFormatPr defaultColWidth="9.140625" defaultRowHeight="15"/>
  <cols>
    <col min="2" max="2" width="23.7109375" style="0" bestFit="1" customWidth="1"/>
    <col min="3" max="3" width="5.421875" style="0" bestFit="1" customWidth="1"/>
    <col min="5" max="5" width="21.421875" style="0" bestFit="1" customWidth="1"/>
    <col min="7" max="7" width="12.28125" style="0" bestFit="1" customWidth="1"/>
  </cols>
  <sheetData>
    <row r="1" ht="13.5" customHeight="1">
      <c r="G1" s="28" t="s">
        <v>382</v>
      </c>
    </row>
    <row r="2" spans="1:7" ht="30" customHeight="1">
      <c r="A2" s="64" t="s">
        <v>383</v>
      </c>
      <c r="B2" s="64"/>
      <c r="C2" s="64"/>
      <c r="D2" s="64"/>
      <c r="E2" s="64"/>
      <c r="F2" s="64"/>
      <c r="G2" s="64"/>
    </row>
    <row r="3" spans="1:7" s="29" customFormat="1" ht="12">
      <c r="A3" s="29" t="s">
        <v>377</v>
      </c>
      <c r="G3" s="30" t="s">
        <v>381</v>
      </c>
    </row>
    <row r="4" spans="1:7" s="32" customFormat="1" ht="27.75" customHeight="1">
      <c r="A4" s="31" t="s">
        <v>48</v>
      </c>
      <c r="B4" s="31" t="s">
        <v>384</v>
      </c>
      <c r="C4" s="31" t="s">
        <v>385</v>
      </c>
      <c r="D4" s="31" t="s">
        <v>386</v>
      </c>
      <c r="E4" s="31" t="s">
        <v>387</v>
      </c>
      <c r="F4" s="31" t="s">
        <v>388</v>
      </c>
      <c r="G4" s="31" t="s">
        <v>49</v>
      </c>
    </row>
    <row r="5" spans="1:7" ht="13.5">
      <c r="A5" s="33"/>
      <c r="B5" s="33" t="s">
        <v>371</v>
      </c>
      <c r="C5" s="33"/>
      <c r="D5" s="33"/>
      <c r="E5" s="33"/>
      <c r="F5" s="34">
        <f>SUM(F6:F15)/2</f>
        <v>51</v>
      </c>
      <c r="G5" s="35">
        <f>SUM(G6:G15)/2</f>
        <v>816.5999999999999</v>
      </c>
    </row>
    <row r="6" spans="1:7" ht="13.5">
      <c r="A6" s="33"/>
      <c r="B6" s="33" t="s">
        <v>389</v>
      </c>
      <c r="C6" s="36"/>
      <c r="D6" s="36"/>
      <c r="E6" s="33"/>
      <c r="F6" s="34">
        <v>51</v>
      </c>
      <c r="G6" s="35">
        <v>816.6</v>
      </c>
    </row>
    <row r="7" spans="1:7" ht="13.5">
      <c r="A7" s="33" t="s">
        <v>109</v>
      </c>
      <c r="B7" s="33" t="s">
        <v>390</v>
      </c>
      <c r="C7" s="36" t="s">
        <v>391</v>
      </c>
      <c r="D7" s="36" t="s">
        <v>392</v>
      </c>
      <c r="E7" s="33" t="s">
        <v>393</v>
      </c>
      <c r="F7" s="34">
        <v>5</v>
      </c>
      <c r="G7" s="35">
        <v>0.5</v>
      </c>
    </row>
    <row r="8" spans="1:7" ht="13.5">
      <c r="A8" s="33" t="s">
        <v>109</v>
      </c>
      <c r="B8" s="33" t="s">
        <v>390</v>
      </c>
      <c r="C8" s="36" t="s">
        <v>391</v>
      </c>
      <c r="D8" s="36" t="s">
        <v>392</v>
      </c>
      <c r="E8" s="33" t="s">
        <v>394</v>
      </c>
      <c r="F8" s="34">
        <v>8</v>
      </c>
      <c r="G8" s="35">
        <v>1.3</v>
      </c>
    </row>
    <row r="9" spans="1:7" ht="13.5">
      <c r="A9" s="33" t="s">
        <v>109</v>
      </c>
      <c r="B9" s="33" t="s">
        <v>390</v>
      </c>
      <c r="C9" s="36" t="s">
        <v>391</v>
      </c>
      <c r="D9" s="36" t="s">
        <v>392</v>
      </c>
      <c r="E9" s="33" t="s">
        <v>395</v>
      </c>
      <c r="F9" s="34">
        <v>10</v>
      </c>
      <c r="G9" s="35">
        <v>5</v>
      </c>
    </row>
    <row r="10" spans="1:7" ht="13.5">
      <c r="A10" s="33" t="s">
        <v>109</v>
      </c>
      <c r="B10" s="33" t="s">
        <v>390</v>
      </c>
      <c r="C10" s="36" t="s">
        <v>391</v>
      </c>
      <c r="D10" s="36" t="s">
        <v>392</v>
      </c>
      <c r="E10" s="33" t="s">
        <v>396</v>
      </c>
      <c r="F10" s="34">
        <v>6</v>
      </c>
      <c r="G10" s="35">
        <v>1.8</v>
      </c>
    </row>
    <row r="11" spans="1:7" ht="13.5">
      <c r="A11" s="33" t="s">
        <v>109</v>
      </c>
      <c r="B11" s="33" t="s">
        <v>390</v>
      </c>
      <c r="C11" s="36" t="s">
        <v>391</v>
      </c>
      <c r="D11" s="36" t="s">
        <v>392</v>
      </c>
      <c r="E11" s="33" t="s">
        <v>397</v>
      </c>
      <c r="F11" s="34">
        <v>5</v>
      </c>
      <c r="G11" s="35">
        <v>1.4</v>
      </c>
    </row>
    <row r="12" spans="1:7" ht="13.5">
      <c r="A12" s="33" t="s">
        <v>109</v>
      </c>
      <c r="B12" s="33" t="s">
        <v>390</v>
      </c>
      <c r="C12" s="36" t="s">
        <v>391</v>
      </c>
      <c r="D12" s="36" t="s">
        <v>392</v>
      </c>
      <c r="E12" s="33" t="s">
        <v>398</v>
      </c>
      <c r="F12" s="34">
        <v>1</v>
      </c>
      <c r="G12" s="35">
        <v>0.6</v>
      </c>
    </row>
    <row r="13" spans="1:7" ht="13.5">
      <c r="A13" s="33" t="s">
        <v>109</v>
      </c>
      <c r="B13" s="33" t="s">
        <v>390</v>
      </c>
      <c r="C13" s="36" t="s">
        <v>391</v>
      </c>
      <c r="D13" s="36" t="s">
        <v>392</v>
      </c>
      <c r="E13" s="33" t="s">
        <v>399</v>
      </c>
      <c r="F13" s="34">
        <v>12</v>
      </c>
      <c r="G13" s="35">
        <v>3</v>
      </c>
    </row>
    <row r="14" spans="1:7" ht="13.5">
      <c r="A14" s="33" t="s">
        <v>109</v>
      </c>
      <c r="B14" s="33" t="s">
        <v>390</v>
      </c>
      <c r="C14" s="36" t="s">
        <v>391</v>
      </c>
      <c r="D14" s="36" t="s">
        <v>392</v>
      </c>
      <c r="E14" s="33" t="s">
        <v>400</v>
      </c>
      <c r="F14" s="34">
        <v>3</v>
      </c>
      <c r="G14" s="35">
        <v>3</v>
      </c>
    </row>
    <row r="15" spans="1:7" ht="13.5">
      <c r="A15" s="33" t="s">
        <v>109</v>
      </c>
      <c r="B15" s="33" t="s">
        <v>390</v>
      </c>
      <c r="C15" s="36" t="s">
        <v>391</v>
      </c>
      <c r="D15" s="36" t="s">
        <v>401</v>
      </c>
      <c r="E15" s="33" t="s">
        <v>402</v>
      </c>
      <c r="F15" s="34">
        <v>1</v>
      </c>
      <c r="G15" s="35">
        <v>800</v>
      </c>
    </row>
  </sheetData>
  <sheetProtection/>
  <mergeCells count="1">
    <mergeCell ref="A2:G2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zoomScalePageLayoutView="0" workbookViewId="0" topLeftCell="A3">
      <selection activeCell="E18" sqref="E18"/>
    </sheetView>
  </sheetViews>
  <sheetFormatPr defaultColWidth="9.140625" defaultRowHeight="15"/>
  <cols>
    <col min="1" max="1" width="19.7109375" style="1" customWidth="1"/>
    <col min="2" max="2" width="15.57421875" style="1" customWidth="1"/>
    <col min="3" max="3" width="27.28125" style="1" customWidth="1"/>
    <col min="4" max="4" width="15.57421875" style="1" customWidth="1"/>
    <col min="5" max="5" width="143.28125" style="1" customWidth="1"/>
    <col min="6" max="16384" width="9.00390625" style="1" customWidth="1"/>
  </cols>
  <sheetData>
    <row r="1" spans="1:5" ht="16.5" customHeight="1">
      <c r="A1" s="21"/>
      <c r="B1" s="21"/>
      <c r="C1" s="21"/>
      <c r="D1" s="22" t="s">
        <v>2</v>
      </c>
      <c r="E1" s="21"/>
    </row>
    <row r="2" spans="1:5" ht="30" customHeight="1">
      <c r="A2" s="43" t="s">
        <v>3</v>
      </c>
      <c r="B2" s="43"/>
      <c r="C2" s="43"/>
      <c r="D2" s="43"/>
      <c r="E2" s="21"/>
    </row>
    <row r="3" spans="1:5" s="7" customFormat="1" ht="13.5" customHeight="1">
      <c r="A3" s="23" t="s">
        <v>378</v>
      </c>
      <c r="B3" s="23"/>
      <c r="C3" s="23"/>
      <c r="D3" s="27" t="s">
        <v>381</v>
      </c>
      <c r="E3" s="23"/>
    </row>
    <row r="4" spans="1:5" ht="18.75" customHeight="1">
      <c r="A4" s="44" t="s">
        <v>4</v>
      </c>
      <c r="B4" s="45"/>
      <c r="C4" s="44" t="s">
        <v>5</v>
      </c>
      <c r="D4" s="45"/>
      <c r="E4" s="21"/>
    </row>
    <row r="5" spans="1:5" ht="18.75" customHeight="1">
      <c r="A5" s="24" t="s">
        <v>6</v>
      </c>
      <c r="B5" s="24" t="s">
        <v>7</v>
      </c>
      <c r="C5" s="24" t="s">
        <v>6</v>
      </c>
      <c r="D5" s="24" t="s">
        <v>7</v>
      </c>
      <c r="E5" s="21"/>
    </row>
    <row r="6" spans="1:5" ht="16.5" customHeight="1">
      <c r="A6" s="19" t="s">
        <v>8</v>
      </c>
      <c r="B6" s="25">
        <v>2536.303343</v>
      </c>
      <c r="C6" s="19" t="s">
        <v>9</v>
      </c>
      <c r="D6" s="25">
        <v>2334.692823</v>
      </c>
      <c r="E6" s="21"/>
    </row>
    <row r="7" spans="1:5" ht="16.5" customHeight="1">
      <c r="A7" s="19" t="s">
        <v>10</v>
      </c>
      <c r="B7" s="25">
        <v>20000</v>
      </c>
      <c r="C7" s="19" t="s">
        <v>11</v>
      </c>
      <c r="D7" s="25">
        <v>0</v>
      </c>
      <c r="E7" s="21"/>
    </row>
    <row r="8" spans="1:5" ht="16.5" customHeight="1">
      <c r="A8" s="19" t="s">
        <v>12</v>
      </c>
      <c r="B8" s="25">
        <v>0</v>
      </c>
      <c r="C8" s="19" t="s">
        <v>13</v>
      </c>
      <c r="D8" s="25">
        <v>0</v>
      </c>
      <c r="E8" s="21"/>
    </row>
    <row r="9" spans="1:5" ht="16.5" customHeight="1">
      <c r="A9" s="19" t="s">
        <v>14</v>
      </c>
      <c r="B9" s="25">
        <v>0</v>
      </c>
      <c r="C9" s="19" t="s">
        <v>15</v>
      </c>
      <c r="D9" s="25">
        <v>0</v>
      </c>
      <c r="E9" s="21"/>
    </row>
    <row r="10" spans="1:5" ht="16.5" customHeight="1">
      <c r="A10" s="19" t="s">
        <v>16</v>
      </c>
      <c r="B10" s="25">
        <v>0</v>
      </c>
      <c r="C10" s="19" t="s">
        <v>17</v>
      </c>
      <c r="D10" s="25">
        <v>0</v>
      </c>
      <c r="E10" s="21"/>
    </row>
    <row r="11" spans="1:5" ht="16.5" customHeight="1">
      <c r="A11" s="19" t="s">
        <v>18</v>
      </c>
      <c r="B11" s="25">
        <v>0</v>
      </c>
      <c r="C11" s="19" t="s">
        <v>19</v>
      </c>
      <c r="D11" s="25">
        <v>0</v>
      </c>
      <c r="E11" s="21"/>
    </row>
    <row r="12" spans="1:5" ht="16.5" customHeight="1">
      <c r="A12" s="19" t="s">
        <v>20</v>
      </c>
      <c r="B12" s="25">
        <v>0</v>
      </c>
      <c r="C12" s="19" t="s">
        <v>21</v>
      </c>
      <c r="D12" s="25">
        <v>0</v>
      </c>
      <c r="E12" s="26"/>
    </row>
    <row r="13" spans="1:5" ht="16.5" customHeight="1">
      <c r="A13" s="19" t="s">
        <v>22</v>
      </c>
      <c r="B13" s="25">
        <v>0</v>
      </c>
      <c r="C13" s="19" t="s">
        <v>23</v>
      </c>
      <c r="D13" s="25">
        <v>33.389</v>
      </c>
      <c r="E13" s="21"/>
    </row>
    <row r="14" spans="1:5" ht="16.5" customHeight="1">
      <c r="A14" s="19"/>
      <c r="B14" s="25">
        <v>0</v>
      </c>
      <c r="C14" s="19" t="s">
        <v>24</v>
      </c>
      <c r="D14" s="25">
        <v>0</v>
      </c>
      <c r="E14" s="21"/>
    </row>
    <row r="15" spans="1:5" ht="16.5" customHeight="1">
      <c r="A15" s="19"/>
      <c r="B15" s="25">
        <v>0</v>
      </c>
      <c r="C15" s="19" t="s">
        <v>373</v>
      </c>
      <c r="D15" s="25">
        <v>39.40596</v>
      </c>
      <c r="E15" s="21"/>
    </row>
    <row r="16" spans="1:5" ht="16.5" customHeight="1">
      <c r="A16" s="19"/>
      <c r="B16" s="25">
        <v>0</v>
      </c>
      <c r="C16" s="19" t="s">
        <v>25</v>
      </c>
      <c r="D16" s="25">
        <v>0</v>
      </c>
      <c r="E16" s="21"/>
    </row>
    <row r="17" spans="1:5" ht="16.5" customHeight="1">
      <c r="A17" s="19"/>
      <c r="B17" s="25">
        <v>0</v>
      </c>
      <c r="C17" s="19" t="s">
        <v>374</v>
      </c>
      <c r="D17" s="25">
        <v>20000</v>
      </c>
      <c r="E17" s="21"/>
    </row>
    <row r="18" spans="1:5" ht="16.5" customHeight="1">
      <c r="A18" s="19"/>
      <c r="B18" s="25">
        <v>0</v>
      </c>
      <c r="C18" s="19" t="s">
        <v>375</v>
      </c>
      <c r="D18" s="25">
        <v>10.5</v>
      </c>
      <c r="E18" s="21"/>
    </row>
    <row r="19" spans="1:5" ht="16.5" customHeight="1">
      <c r="A19" s="19"/>
      <c r="B19" s="25">
        <v>0</v>
      </c>
      <c r="C19" s="19" t="s">
        <v>26</v>
      </c>
      <c r="D19" s="25">
        <v>0</v>
      </c>
      <c r="E19" s="21"/>
    </row>
    <row r="20" spans="1:5" ht="16.5" customHeight="1">
      <c r="A20" s="19"/>
      <c r="B20" s="25">
        <v>0</v>
      </c>
      <c r="C20" s="19" t="s">
        <v>376</v>
      </c>
      <c r="D20" s="25">
        <v>0</v>
      </c>
      <c r="E20" s="21"/>
    </row>
    <row r="21" spans="1:5" ht="16.5" customHeight="1">
      <c r="A21" s="19"/>
      <c r="B21" s="25">
        <v>0</v>
      </c>
      <c r="C21" s="19" t="s">
        <v>27</v>
      </c>
      <c r="D21" s="25">
        <v>0</v>
      </c>
      <c r="E21" s="21"/>
    </row>
    <row r="22" spans="1:5" ht="16.5" customHeight="1">
      <c r="A22" s="19"/>
      <c r="B22" s="25">
        <v>0</v>
      </c>
      <c r="C22" s="19" t="s">
        <v>28</v>
      </c>
      <c r="D22" s="25">
        <v>0</v>
      </c>
      <c r="E22" s="21"/>
    </row>
    <row r="23" spans="1:5" ht="16.5" customHeight="1">
      <c r="A23" s="19"/>
      <c r="B23" s="25">
        <v>0</v>
      </c>
      <c r="C23" s="19" t="s">
        <v>29</v>
      </c>
      <c r="D23" s="25">
        <v>0</v>
      </c>
      <c r="E23" s="21"/>
    </row>
    <row r="24" spans="1:5" ht="16.5" customHeight="1">
      <c r="A24" s="19"/>
      <c r="B24" s="25">
        <v>0</v>
      </c>
      <c r="C24" s="19" t="s">
        <v>30</v>
      </c>
      <c r="D24" s="25">
        <v>0</v>
      </c>
      <c r="E24" s="21"/>
    </row>
    <row r="25" spans="1:5" ht="16.5" customHeight="1">
      <c r="A25" s="19"/>
      <c r="B25" s="25">
        <v>0</v>
      </c>
      <c r="C25" s="19" t="s">
        <v>31</v>
      </c>
      <c r="D25" s="25">
        <v>118.31556</v>
      </c>
      <c r="E25" s="21"/>
    </row>
    <row r="26" spans="1:5" ht="16.5" customHeight="1">
      <c r="A26" s="19"/>
      <c r="B26" s="25">
        <v>0</v>
      </c>
      <c r="C26" s="19" t="s">
        <v>32</v>
      </c>
      <c r="D26" s="25">
        <v>0</v>
      </c>
      <c r="E26" s="21"/>
    </row>
    <row r="27" spans="1:5" ht="16.5" customHeight="1">
      <c r="A27" s="19"/>
      <c r="B27" s="25">
        <v>0</v>
      </c>
      <c r="C27" s="19" t="s">
        <v>33</v>
      </c>
      <c r="D27" s="25">
        <v>0</v>
      </c>
      <c r="E27" s="21"/>
    </row>
    <row r="28" spans="1:5" ht="16.5" customHeight="1">
      <c r="A28" s="19"/>
      <c r="B28" s="25">
        <v>0</v>
      </c>
      <c r="C28" s="19" t="s">
        <v>34</v>
      </c>
      <c r="D28" s="25">
        <v>0</v>
      </c>
      <c r="E28" s="21"/>
    </row>
    <row r="29" spans="1:5" ht="16.5" customHeight="1">
      <c r="A29" s="19"/>
      <c r="B29" s="25">
        <v>0</v>
      </c>
      <c r="C29" s="19" t="s">
        <v>35</v>
      </c>
      <c r="D29" s="25">
        <v>0</v>
      </c>
      <c r="E29" s="21"/>
    </row>
    <row r="30" spans="1:5" ht="16.5" customHeight="1">
      <c r="A30" s="19"/>
      <c r="B30" s="25">
        <v>0</v>
      </c>
      <c r="C30" s="19" t="s">
        <v>36</v>
      </c>
      <c r="D30" s="25">
        <v>0</v>
      </c>
      <c r="E30" s="21"/>
    </row>
    <row r="31" spans="1:5" ht="16.5" customHeight="1">
      <c r="A31" s="19"/>
      <c r="B31" s="25">
        <v>0</v>
      </c>
      <c r="C31" s="19" t="s">
        <v>37</v>
      </c>
      <c r="D31" s="25">
        <v>0</v>
      </c>
      <c r="E31" s="21"/>
    </row>
    <row r="32" spans="1:5" ht="16.5" customHeight="1">
      <c r="A32" s="19"/>
      <c r="B32" s="25">
        <v>0</v>
      </c>
      <c r="C32" s="19" t="s">
        <v>38</v>
      </c>
      <c r="D32" s="25">
        <v>0</v>
      </c>
      <c r="E32" s="21"/>
    </row>
    <row r="33" spans="1:5" ht="16.5" customHeight="1">
      <c r="A33" s="19" t="s">
        <v>39</v>
      </c>
      <c r="B33" s="25">
        <v>22536.303343</v>
      </c>
      <c r="C33" s="19" t="s">
        <v>40</v>
      </c>
      <c r="D33" s="25">
        <v>22536.303343</v>
      </c>
      <c r="E33" s="21"/>
    </row>
    <row r="34" spans="1:5" ht="16.5" customHeight="1">
      <c r="A34" s="19" t="s">
        <v>41</v>
      </c>
      <c r="B34" s="25">
        <v>0</v>
      </c>
      <c r="C34" s="19" t="s">
        <v>42</v>
      </c>
      <c r="D34" s="25">
        <v>0</v>
      </c>
      <c r="E34" s="21"/>
    </row>
    <row r="35" spans="1:5" ht="16.5" customHeight="1">
      <c r="A35" s="19" t="s">
        <v>43</v>
      </c>
      <c r="B35" s="25">
        <v>0</v>
      </c>
      <c r="C35" s="19"/>
      <c r="D35" s="25">
        <v>0</v>
      </c>
      <c r="E35" s="21"/>
    </row>
    <row r="36" spans="1:5" ht="16.5" customHeight="1">
      <c r="A36" s="19" t="s">
        <v>44</v>
      </c>
      <c r="B36" s="25">
        <v>22536.303343</v>
      </c>
      <c r="C36" s="19" t="s">
        <v>45</v>
      </c>
      <c r="D36" s="25">
        <v>22536.303343</v>
      </c>
      <c r="E36" s="21"/>
    </row>
  </sheetData>
  <sheetProtection/>
  <mergeCells count="3">
    <mergeCell ref="A2:D2"/>
    <mergeCell ref="A4:B4"/>
    <mergeCell ref="C4:D4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showZero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9" sqref="G9"/>
    </sheetView>
  </sheetViews>
  <sheetFormatPr defaultColWidth="9.140625" defaultRowHeight="15"/>
  <cols>
    <col min="1" max="3" width="4.421875" style="1" customWidth="1"/>
    <col min="4" max="4" width="9.421875" style="1" bestFit="1" customWidth="1"/>
    <col min="5" max="5" width="38.00390625" style="1" bestFit="1" customWidth="1"/>
    <col min="6" max="6" width="7.8515625" style="1" bestFit="1" customWidth="1"/>
    <col min="7" max="7" width="11.140625" style="1" customWidth="1"/>
    <col min="8" max="8" width="11.57421875" style="1" customWidth="1"/>
    <col min="9" max="9" width="12.140625" style="1" customWidth="1"/>
    <col min="10" max="10" width="12.00390625" style="1" hidden="1" customWidth="1"/>
    <col min="11" max="11" width="11.8515625" style="1" hidden="1" customWidth="1"/>
    <col min="12" max="12" width="9.7109375" style="1" hidden="1" customWidth="1"/>
    <col min="13" max="13" width="12.57421875" style="1" hidden="1" customWidth="1"/>
    <col min="14" max="14" width="11.421875" style="1" hidden="1" customWidth="1"/>
    <col min="15" max="15" width="13.7109375" style="1" hidden="1" customWidth="1"/>
    <col min="16" max="16" width="9.421875" style="1" customWidth="1"/>
    <col min="17" max="17" width="13.57421875" style="1" hidden="1" customWidth="1"/>
    <col min="18" max="18" width="12.57421875" style="1" hidden="1" customWidth="1"/>
    <col min="19" max="20" width="9.00390625" style="1" hidden="1" customWidth="1"/>
    <col min="21" max="21" width="11.00390625" style="1" hidden="1" customWidth="1"/>
    <col min="22" max="23" width="0" style="1" hidden="1" customWidth="1"/>
    <col min="24" max="16384" width="9.00390625" style="1" customWidth="1"/>
  </cols>
  <sheetData>
    <row r="1" ht="13.5">
      <c r="X1" s="6" t="s">
        <v>46</v>
      </c>
    </row>
    <row r="2" spans="1:21" ht="30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4" s="7" customFormat="1" ht="13.5" customHeight="1">
      <c r="A3" s="7" t="s">
        <v>378</v>
      </c>
      <c r="X3" s="27" t="s">
        <v>381</v>
      </c>
    </row>
    <row r="4" spans="1:24" s="10" customFormat="1" ht="16.5" customHeight="1">
      <c r="A4" s="46" t="s">
        <v>404</v>
      </c>
      <c r="B4" s="46"/>
      <c r="C4" s="46"/>
      <c r="D4" s="46"/>
      <c r="E4" s="46"/>
      <c r="F4" s="46" t="s">
        <v>49</v>
      </c>
      <c r="G4" s="46" t="s">
        <v>50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 t="s">
        <v>43</v>
      </c>
    </row>
    <row r="5" spans="1:24" s="10" customFormat="1" ht="23.25" customHeight="1">
      <c r="A5" s="46" t="s">
        <v>405</v>
      </c>
      <c r="B5" s="46"/>
      <c r="C5" s="46"/>
      <c r="D5" s="46" t="s">
        <v>48</v>
      </c>
      <c r="E5" s="46" t="s">
        <v>406</v>
      </c>
      <c r="F5" s="46"/>
      <c r="G5" s="46" t="s">
        <v>51</v>
      </c>
      <c r="H5" s="46" t="s">
        <v>52</v>
      </c>
      <c r="I5" s="46"/>
      <c r="J5" s="46"/>
      <c r="K5" s="46"/>
      <c r="L5" s="46"/>
      <c r="M5" s="46"/>
      <c r="N5" s="46"/>
      <c r="O5" s="46"/>
      <c r="P5" s="46" t="s">
        <v>53</v>
      </c>
      <c r="Q5" s="46" t="s">
        <v>54</v>
      </c>
      <c r="R5" s="46" t="s">
        <v>55</v>
      </c>
      <c r="S5" s="46" t="s">
        <v>407</v>
      </c>
      <c r="T5" s="46" t="s">
        <v>408</v>
      </c>
      <c r="U5" s="46" t="s">
        <v>409</v>
      </c>
      <c r="V5" s="46" t="s">
        <v>56</v>
      </c>
      <c r="W5" s="46" t="s">
        <v>41</v>
      </c>
      <c r="X5" s="46"/>
    </row>
    <row r="6" spans="1:24" s="10" customFormat="1" ht="40.5">
      <c r="A6" s="37" t="s">
        <v>410</v>
      </c>
      <c r="B6" s="37" t="s">
        <v>411</v>
      </c>
      <c r="C6" s="37" t="s">
        <v>412</v>
      </c>
      <c r="D6" s="46"/>
      <c r="E6" s="46"/>
      <c r="F6" s="46"/>
      <c r="G6" s="46"/>
      <c r="H6" s="37" t="s">
        <v>57</v>
      </c>
      <c r="I6" s="37" t="s">
        <v>58</v>
      </c>
      <c r="J6" s="37" t="s">
        <v>59</v>
      </c>
      <c r="K6" s="37" t="s">
        <v>60</v>
      </c>
      <c r="L6" s="37" t="s">
        <v>61</v>
      </c>
      <c r="M6" s="37" t="s">
        <v>62</v>
      </c>
      <c r="N6" s="37" t="s">
        <v>63</v>
      </c>
      <c r="O6" s="37" t="s">
        <v>64</v>
      </c>
      <c r="P6" s="46"/>
      <c r="Q6" s="46"/>
      <c r="R6" s="46"/>
      <c r="S6" s="46"/>
      <c r="T6" s="46"/>
      <c r="U6" s="46"/>
      <c r="V6" s="46"/>
      <c r="W6" s="46"/>
      <c r="X6" s="46"/>
    </row>
    <row r="7" spans="1:24" ht="13.5">
      <c r="A7" s="13"/>
      <c r="B7" s="13"/>
      <c r="C7" s="13"/>
      <c r="D7" s="13" t="s">
        <v>69</v>
      </c>
      <c r="E7" s="38" t="s">
        <v>70</v>
      </c>
      <c r="F7" s="3">
        <v>22536.303343</v>
      </c>
      <c r="G7" s="3">
        <v>22536.303343</v>
      </c>
      <c r="H7" s="3">
        <v>2536.303343</v>
      </c>
      <c r="I7" s="3">
        <v>2536.303343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20000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</row>
    <row r="8" spans="1:24" ht="13.5">
      <c r="A8" s="13"/>
      <c r="B8" s="13"/>
      <c r="C8" s="13"/>
      <c r="D8" s="39" t="s">
        <v>109</v>
      </c>
      <c r="E8" s="18" t="s">
        <v>413</v>
      </c>
      <c r="F8" s="3">
        <v>22092.55292</v>
      </c>
      <c r="G8" s="3">
        <v>22092.55292</v>
      </c>
      <c r="H8" s="3">
        <v>2092.55292</v>
      </c>
      <c r="I8" s="3">
        <v>2092.55292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20000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</row>
    <row r="9" spans="1:24" ht="13.5">
      <c r="A9" s="13" t="s">
        <v>65</v>
      </c>
      <c r="B9" s="13" t="s">
        <v>93</v>
      </c>
      <c r="C9" s="13" t="s">
        <v>87</v>
      </c>
      <c r="D9" s="13" t="s">
        <v>109</v>
      </c>
      <c r="E9" s="40" t="s">
        <v>414</v>
      </c>
      <c r="F9" s="3">
        <v>794.07686</v>
      </c>
      <c r="G9" s="3">
        <v>794.07686</v>
      </c>
      <c r="H9" s="3">
        <v>794.07686</v>
      </c>
      <c r="I9" s="3">
        <v>794.07686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1:24" ht="13.5">
      <c r="A10" s="13" t="s">
        <v>65</v>
      </c>
      <c r="B10" s="13" t="s">
        <v>93</v>
      </c>
      <c r="C10" s="13" t="s">
        <v>89</v>
      </c>
      <c r="D10" s="13" t="s">
        <v>109</v>
      </c>
      <c r="E10" s="40" t="s">
        <v>415</v>
      </c>
      <c r="F10" s="3">
        <v>101</v>
      </c>
      <c r="G10" s="3">
        <v>101</v>
      </c>
      <c r="H10" s="3">
        <v>101</v>
      </c>
      <c r="I10" s="3">
        <v>101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</row>
    <row r="11" spans="1:24" ht="13.5">
      <c r="A11" s="13" t="s">
        <v>65</v>
      </c>
      <c r="B11" s="13" t="s">
        <v>93</v>
      </c>
      <c r="C11" s="13" t="s">
        <v>93</v>
      </c>
      <c r="D11" s="13" t="s">
        <v>109</v>
      </c>
      <c r="E11" s="40" t="s">
        <v>416</v>
      </c>
      <c r="F11" s="3">
        <v>855</v>
      </c>
      <c r="G11" s="3">
        <v>855</v>
      </c>
      <c r="H11" s="3">
        <v>855</v>
      </c>
      <c r="I11" s="3">
        <v>855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</row>
    <row r="12" spans="1:24" ht="13.5">
      <c r="A12" s="13" t="s">
        <v>65</v>
      </c>
      <c r="B12" s="13" t="s">
        <v>93</v>
      </c>
      <c r="C12" s="13" t="s">
        <v>103</v>
      </c>
      <c r="D12" s="13" t="s">
        <v>109</v>
      </c>
      <c r="E12" s="40" t="s">
        <v>417</v>
      </c>
      <c r="F12" s="3">
        <v>26</v>
      </c>
      <c r="G12" s="3">
        <v>26</v>
      </c>
      <c r="H12" s="3">
        <v>26</v>
      </c>
      <c r="I12" s="3">
        <v>26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</row>
    <row r="13" spans="1:24" ht="13.5">
      <c r="A13" s="13" t="s">
        <v>65</v>
      </c>
      <c r="B13" s="13" t="s">
        <v>93</v>
      </c>
      <c r="C13" s="13" t="s">
        <v>101</v>
      </c>
      <c r="D13" s="13" t="s">
        <v>109</v>
      </c>
      <c r="E13" s="40" t="s">
        <v>418</v>
      </c>
      <c r="F13" s="3">
        <v>155</v>
      </c>
      <c r="G13" s="3">
        <v>155</v>
      </c>
      <c r="H13" s="3">
        <v>155</v>
      </c>
      <c r="I13" s="3">
        <v>155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</row>
    <row r="14" spans="1:24" ht="13.5">
      <c r="A14" s="13" t="s">
        <v>91</v>
      </c>
      <c r="B14" s="13" t="s">
        <v>92</v>
      </c>
      <c r="C14" s="13" t="s">
        <v>93</v>
      </c>
      <c r="D14" s="13" t="s">
        <v>109</v>
      </c>
      <c r="E14" s="40" t="s">
        <v>419</v>
      </c>
      <c r="F14" s="3">
        <v>32.389</v>
      </c>
      <c r="G14" s="3">
        <v>32.389</v>
      </c>
      <c r="H14" s="3">
        <v>32.389</v>
      </c>
      <c r="I14" s="3">
        <v>32.389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</row>
    <row r="15" spans="1:24" ht="13.5">
      <c r="A15" s="13" t="s">
        <v>95</v>
      </c>
      <c r="B15" s="13" t="s">
        <v>86</v>
      </c>
      <c r="C15" s="13" t="s">
        <v>87</v>
      </c>
      <c r="D15" s="13" t="s">
        <v>109</v>
      </c>
      <c r="E15" s="40" t="s">
        <v>420</v>
      </c>
      <c r="F15" s="3">
        <v>29.231784</v>
      </c>
      <c r="G15" s="3">
        <v>29.231784</v>
      </c>
      <c r="H15" s="3">
        <v>29.231784</v>
      </c>
      <c r="I15" s="3">
        <v>29.231784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</row>
    <row r="16" spans="1:24" ht="13.5">
      <c r="A16" s="13" t="s">
        <v>107</v>
      </c>
      <c r="B16" s="13" t="s">
        <v>103</v>
      </c>
      <c r="C16" s="13" t="s">
        <v>101</v>
      </c>
      <c r="D16" s="13" t="s">
        <v>109</v>
      </c>
      <c r="E16" s="40" t="s">
        <v>421</v>
      </c>
      <c r="F16" s="3">
        <v>20000</v>
      </c>
      <c r="G16" s="3">
        <v>20000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20000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 ht="13.5">
      <c r="A17" s="13" t="s">
        <v>105</v>
      </c>
      <c r="B17" s="13" t="s">
        <v>92</v>
      </c>
      <c r="C17" s="13" t="s">
        <v>101</v>
      </c>
      <c r="D17" s="13" t="s">
        <v>109</v>
      </c>
      <c r="E17" s="40" t="s">
        <v>422</v>
      </c>
      <c r="F17" s="3">
        <v>10.5</v>
      </c>
      <c r="G17" s="3">
        <v>10.5</v>
      </c>
      <c r="H17" s="3">
        <v>10.5</v>
      </c>
      <c r="I17" s="3">
        <v>10.5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</row>
    <row r="18" spans="1:24" ht="13.5">
      <c r="A18" s="13" t="s">
        <v>97</v>
      </c>
      <c r="B18" s="13" t="s">
        <v>89</v>
      </c>
      <c r="C18" s="13" t="s">
        <v>87</v>
      </c>
      <c r="D18" s="13" t="s">
        <v>109</v>
      </c>
      <c r="E18" s="40" t="s">
        <v>254</v>
      </c>
      <c r="F18" s="3">
        <v>89.355276</v>
      </c>
      <c r="G18" s="3">
        <v>89.355276</v>
      </c>
      <c r="H18" s="3">
        <v>89.355276</v>
      </c>
      <c r="I18" s="3">
        <v>89.355276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</row>
    <row r="19" spans="1:24" ht="13.5">
      <c r="A19" s="13"/>
      <c r="B19" s="13"/>
      <c r="C19" s="13"/>
      <c r="D19" s="39" t="s">
        <v>113</v>
      </c>
      <c r="E19" s="18" t="s">
        <v>423</v>
      </c>
      <c r="F19" s="3">
        <v>342.812179</v>
      </c>
      <c r="G19" s="3">
        <v>342.812179</v>
      </c>
      <c r="H19" s="3">
        <v>342.812179</v>
      </c>
      <c r="I19" s="3">
        <v>342.812179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</row>
    <row r="20" spans="1:24" ht="13.5">
      <c r="A20" s="13" t="s">
        <v>65</v>
      </c>
      <c r="B20" s="13" t="s">
        <v>93</v>
      </c>
      <c r="C20" s="13" t="s">
        <v>87</v>
      </c>
      <c r="D20" s="13" t="s">
        <v>113</v>
      </c>
      <c r="E20" s="40" t="s">
        <v>414</v>
      </c>
      <c r="F20" s="3">
        <v>226.90075499999998</v>
      </c>
      <c r="G20" s="3">
        <v>226.90075499999998</v>
      </c>
      <c r="H20" s="3">
        <v>226.90075499999998</v>
      </c>
      <c r="I20" s="3">
        <v>226.90075499999998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</row>
    <row r="21" spans="1:24" ht="13.5">
      <c r="A21" s="13" t="s">
        <v>65</v>
      </c>
      <c r="B21" s="13" t="s">
        <v>93</v>
      </c>
      <c r="C21" s="13" t="s">
        <v>103</v>
      </c>
      <c r="D21" s="13" t="s">
        <v>113</v>
      </c>
      <c r="E21" s="40" t="s">
        <v>417</v>
      </c>
      <c r="F21" s="3">
        <v>82</v>
      </c>
      <c r="G21" s="3">
        <v>82</v>
      </c>
      <c r="H21" s="3">
        <v>82</v>
      </c>
      <c r="I21" s="3">
        <v>82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</row>
    <row r="22" spans="1:24" ht="13.5">
      <c r="A22" s="13" t="s">
        <v>91</v>
      </c>
      <c r="B22" s="13" t="s">
        <v>92</v>
      </c>
      <c r="C22" s="13" t="s">
        <v>93</v>
      </c>
      <c r="D22" s="13" t="s">
        <v>113</v>
      </c>
      <c r="E22" s="40" t="s">
        <v>419</v>
      </c>
      <c r="F22" s="3">
        <v>0.96</v>
      </c>
      <c r="G22" s="3">
        <v>0.96</v>
      </c>
      <c r="H22" s="3">
        <v>0.96</v>
      </c>
      <c r="I22" s="3">
        <v>0.96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</row>
    <row r="23" spans="1:24" ht="13.5">
      <c r="A23" s="13" t="s">
        <v>95</v>
      </c>
      <c r="B23" s="13" t="s">
        <v>86</v>
      </c>
      <c r="C23" s="13" t="s">
        <v>87</v>
      </c>
      <c r="D23" s="13" t="s">
        <v>113</v>
      </c>
      <c r="E23" s="40" t="s">
        <v>420</v>
      </c>
      <c r="F23" s="3">
        <v>8.326367999999999</v>
      </c>
      <c r="G23" s="3">
        <v>8.326367999999999</v>
      </c>
      <c r="H23" s="3">
        <v>8.326367999999999</v>
      </c>
      <c r="I23" s="3">
        <v>8.326367999999999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</row>
    <row r="24" spans="1:24" ht="13.5">
      <c r="A24" s="13" t="s">
        <v>97</v>
      </c>
      <c r="B24" s="13" t="s">
        <v>89</v>
      </c>
      <c r="C24" s="13" t="s">
        <v>87</v>
      </c>
      <c r="D24" s="13" t="s">
        <v>113</v>
      </c>
      <c r="E24" s="40" t="s">
        <v>254</v>
      </c>
      <c r="F24" s="3">
        <v>24.625056</v>
      </c>
      <c r="G24" s="3">
        <v>24.625056</v>
      </c>
      <c r="H24" s="3">
        <v>24.625056</v>
      </c>
      <c r="I24" s="3">
        <v>24.625056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</row>
    <row r="25" spans="1:24" ht="13.5">
      <c r="A25" s="13"/>
      <c r="B25" s="13"/>
      <c r="C25" s="13"/>
      <c r="D25" s="39" t="s">
        <v>114</v>
      </c>
      <c r="E25" s="18" t="s">
        <v>424</v>
      </c>
      <c r="F25" s="3">
        <v>100.938244</v>
      </c>
      <c r="G25" s="3">
        <v>100.938244</v>
      </c>
      <c r="H25" s="3">
        <v>100.938244</v>
      </c>
      <c r="I25" s="3">
        <v>100.938244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</row>
    <row r="26" spans="1:24" ht="13.5">
      <c r="A26" s="13" t="s">
        <v>65</v>
      </c>
      <c r="B26" s="13" t="s">
        <v>87</v>
      </c>
      <c r="C26" s="13" t="s">
        <v>99</v>
      </c>
      <c r="D26" s="13" t="s">
        <v>114</v>
      </c>
      <c r="E26" s="40" t="s">
        <v>425</v>
      </c>
      <c r="F26" s="3">
        <v>43.9</v>
      </c>
      <c r="G26" s="3">
        <v>43.9</v>
      </c>
      <c r="H26" s="3">
        <v>43.9</v>
      </c>
      <c r="I26" s="3">
        <v>43.9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</row>
    <row r="27" spans="1:24" ht="13.5">
      <c r="A27" s="13" t="s">
        <v>65</v>
      </c>
      <c r="B27" s="13" t="s">
        <v>93</v>
      </c>
      <c r="C27" s="13" t="s">
        <v>101</v>
      </c>
      <c r="D27" s="13" t="s">
        <v>114</v>
      </c>
      <c r="E27" s="40" t="s">
        <v>418</v>
      </c>
      <c r="F27" s="3">
        <v>50.815208</v>
      </c>
      <c r="G27" s="3">
        <v>50.815208</v>
      </c>
      <c r="H27" s="3">
        <v>50.815208</v>
      </c>
      <c r="I27" s="3">
        <v>50.815208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</row>
    <row r="28" spans="1:24" ht="13.5">
      <c r="A28" s="13" t="s">
        <v>91</v>
      </c>
      <c r="B28" s="13" t="s">
        <v>92</v>
      </c>
      <c r="C28" s="13" t="s">
        <v>101</v>
      </c>
      <c r="D28" s="13" t="s">
        <v>114</v>
      </c>
      <c r="E28" s="40" t="s">
        <v>426</v>
      </c>
      <c r="F28" s="3">
        <v>0.04</v>
      </c>
      <c r="G28" s="3">
        <v>0.04</v>
      </c>
      <c r="H28" s="3">
        <v>0.04</v>
      </c>
      <c r="I28" s="3">
        <v>0.04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</row>
    <row r="29" spans="1:24" ht="13.5">
      <c r="A29" s="13" t="s">
        <v>95</v>
      </c>
      <c r="B29" s="13" t="s">
        <v>86</v>
      </c>
      <c r="C29" s="13" t="s">
        <v>89</v>
      </c>
      <c r="D29" s="13" t="s">
        <v>114</v>
      </c>
      <c r="E29" s="40" t="s">
        <v>427</v>
      </c>
      <c r="F29" s="3">
        <v>1.8478080000000001</v>
      </c>
      <c r="G29" s="3">
        <v>1.8478080000000001</v>
      </c>
      <c r="H29" s="3">
        <v>1.8478080000000001</v>
      </c>
      <c r="I29" s="3">
        <v>1.8478080000000001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</row>
    <row r="30" spans="1:24" ht="13.5">
      <c r="A30" s="13" t="s">
        <v>97</v>
      </c>
      <c r="B30" s="13" t="s">
        <v>89</v>
      </c>
      <c r="C30" s="13" t="s">
        <v>87</v>
      </c>
      <c r="D30" s="13" t="s">
        <v>114</v>
      </c>
      <c r="E30" s="40" t="s">
        <v>254</v>
      </c>
      <c r="F30" s="3">
        <v>4.335228</v>
      </c>
      <c r="G30" s="3">
        <v>4.335228</v>
      </c>
      <c r="H30" s="3">
        <v>4.335228</v>
      </c>
      <c r="I30" s="3">
        <v>4.335228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</row>
  </sheetData>
  <sheetProtection/>
  <mergeCells count="18">
    <mergeCell ref="V5:V6"/>
    <mergeCell ref="A2:U2"/>
    <mergeCell ref="D5:D6"/>
    <mergeCell ref="T5:T6"/>
    <mergeCell ref="S5:S6"/>
    <mergeCell ref="P5:P6"/>
    <mergeCell ref="Q5:Q6"/>
    <mergeCell ref="R5:R6"/>
    <mergeCell ref="W5:W6"/>
    <mergeCell ref="A4:E4"/>
    <mergeCell ref="F4:F6"/>
    <mergeCell ref="G4:W4"/>
    <mergeCell ref="X4:X6"/>
    <mergeCell ref="A5:C5"/>
    <mergeCell ref="E5:E6"/>
    <mergeCell ref="G5:G6"/>
    <mergeCell ref="H5:O5"/>
    <mergeCell ref="U5:U6"/>
  </mergeCells>
  <printOptions horizontalCentered="1"/>
  <pageMargins left="0.31496062992125984" right="0.15748031496062992" top="0.35433070866141736" bottom="0.31" header="0.15748031496062992" footer="0.1574803149606299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selection activeCell="E38" sqref="E38"/>
    </sheetView>
  </sheetViews>
  <sheetFormatPr defaultColWidth="9.140625" defaultRowHeight="15"/>
  <cols>
    <col min="1" max="3" width="3.140625" style="1" customWidth="1"/>
    <col min="4" max="4" width="8.28125" style="1" bestFit="1" customWidth="1"/>
    <col min="5" max="5" width="40.421875" style="1" bestFit="1" customWidth="1"/>
    <col min="6" max="6" width="13.421875" style="1" bestFit="1" customWidth="1"/>
    <col min="7" max="7" width="13.00390625" style="1" customWidth="1"/>
    <col min="8" max="8" width="13.421875" style="1" bestFit="1" customWidth="1"/>
    <col min="9" max="9" width="12.7109375" style="1" bestFit="1" customWidth="1"/>
    <col min="10" max="16384" width="9.00390625" style="1" customWidth="1"/>
  </cols>
  <sheetData>
    <row r="1" ht="13.5">
      <c r="H1" s="6" t="s">
        <v>77</v>
      </c>
    </row>
    <row r="2" spans="1:8" ht="30" customHeight="1">
      <c r="A2" s="47" t="s">
        <v>78</v>
      </c>
      <c r="B2" s="47"/>
      <c r="C2" s="47"/>
      <c r="D2" s="47"/>
      <c r="E2" s="47"/>
      <c r="F2" s="47"/>
      <c r="G2" s="47"/>
      <c r="H2" s="47"/>
    </row>
    <row r="3" spans="1:8" s="7" customFormat="1" ht="13.5" customHeight="1">
      <c r="A3" s="7" t="s">
        <v>378</v>
      </c>
      <c r="H3" s="27" t="s">
        <v>381</v>
      </c>
    </row>
    <row r="4" spans="1:8" s="5" customFormat="1" ht="24.75" customHeight="1">
      <c r="A4" s="48" t="s">
        <v>79</v>
      </c>
      <c r="B4" s="49"/>
      <c r="C4" s="49"/>
      <c r="D4" s="49"/>
      <c r="E4" s="50"/>
      <c r="F4" s="51" t="s">
        <v>51</v>
      </c>
      <c r="G4" s="51" t="s">
        <v>80</v>
      </c>
      <c r="H4" s="51" t="s">
        <v>81</v>
      </c>
    </row>
    <row r="5" spans="1:8" s="5" customFormat="1" ht="30" customHeight="1">
      <c r="A5" s="4" t="s">
        <v>82</v>
      </c>
      <c r="B5" s="4" t="s">
        <v>83</v>
      </c>
      <c r="C5" s="4" t="s">
        <v>84</v>
      </c>
      <c r="D5" s="11" t="s">
        <v>48</v>
      </c>
      <c r="E5" s="4" t="s">
        <v>85</v>
      </c>
      <c r="F5" s="52"/>
      <c r="G5" s="52"/>
      <c r="H5" s="52"/>
    </row>
    <row r="6" spans="1:8" ht="13.5">
      <c r="A6" s="2"/>
      <c r="B6" s="2"/>
      <c r="C6" s="2"/>
      <c r="D6" s="2"/>
      <c r="E6" s="2" t="s">
        <v>51</v>
      </c>
      <c r="F6" s="3">
        <v>22536.303343</v>
      </c>
      <c r="G6" s="3">
        <v>1262.903343</v>
      </c>
      <c r="H6" s="3">
        <v>21273.4</v>
      </c>
    </row>
    <row r="7" spans="1:8" ht="13.5">
      <c r="A7" s="2"/>
      <c r="B7" s="2"/>
      <c r="C7" s="2"/>
      <c r="D7" s="2"/>
      <c r="E7" s="2" t="s">
        <v>70</v>
      </c>
      <c r="F7" s="3">
        <v>22536.303343</v>
      </c>
      <c r="G7" s="3">
        <v>1262.903343</v>
      </c>
      <c r="H7" s="3">
        <v>21273.4</v>
      </c>
    </row>
    <row r="8" spans="1:8" ht="13.5">
      <c r="A8" s="2"/>
      <c r="B8" s="2"/>
      <c r="C8" s="2"/>
      <c r="D8" s="2"/>
      <c r="E8" s="2" t="s">
        <v>72</v>
      </c>
      <c r="F8" s="3">
        <v>22092.55292</v>
      </c>
      <c r="G8" s="3">
        <v>945.05292</v>
      </c>
      <c r="H8" s="3">
        <v>21147.5</v>
      </c>
    </row>
    <row r="9" spans="1:8" ht="13.5">
      <c r="A9" s="2" t="s">
        <v>65</v>
      </c>
      <c r="B9" s="2" t="s">
        <v>93</v>
      </c>
      <c r="C9" s="2" t="s">
        <v>87</v>
      </c>
      <c r="D9" s="2" t="s">
        <v>109</v>
      </c>
      <c r="E9" s="2" t="s">
        <v>88</v>
      </c>
      <c r="F9" s="3">
        <v>794.07686</v>
      </c>
      <c r="G9" s="3">
        <v>794.07686</v>
      </c>
      <c r="H9" s="3">
        <v>0</v>
      </c>
    </row>
    <row r="10" spans="1:8" ht="13.5">
      <c r="A10" s="2" t="s">
        <v>65</v>
      </c>
      <c r="B10" s="2" t="s">
        <v>93</v>
      </c>
      <c r="C10" s="2" t="s">
        <v>89</v>
      </c>
      <c r="D10" s="2" t="s">
        <v>109</v>
      </c>
      <c r="E10" s="2" t="s">
        <v>90</v>
      </c>
      <c r="F10" s="3">
        <v>101</v>
      </c>
      <c r="G10" s="3">
        <v>0</v>
      </c>
      <c r="H10" s="3">
        <v>101</v>
      </c>
    </row>
    <row r="11" spans="1:8" ht="13.5">
      <c r="A11" s="2" t="s">
        <v>65</v>
      </c>
      <c r="B11" s="2" t="s">
        <v>93</v>
      </c>
      <c r="C11" s="2" t="s">
        <v>93</v>
      </c>
      <c r="D11" s="2" t="s">
        <v>109</v>
      </c>
      <c r="E11" s="2" t="s">
        <v>110</v>
      </c>
      <c r="F11" s="3">
        <v>855</v>
      </c>
      <c r="G11" s="3">
        <v>0</v>
      </c>
      <c r="H11" s="3">
        <v>855</v>
      </c>
    </row>
    <row r="12" spans="1:8" ht="13.5">
      <c r="A12" s="2" t="s">
        <v>65</v>
      </c>
      <c r="B12" s="2" t="s">
        <v>93</v>
      </c>
      <c r="C12" s="2" t="s">
        <v>103</v>
      </c>
      <c r="D12" s="2" t="s">
        <v>109</v>
      </c>
      <c r="E12" s="2" t="s">
        <v>111</v>
      </c>
      <c r="F12" s="3">
        <v>26</v>
      </c>
      <c r="G12" s="3">
        <v>0</v>
      </c>
      <c r="H12" s="3">
        <v>26</v>
      </c>
    </row>
    <row r="13" spans="1:8" ht="13.5">
      <c r="A13" s="2" t="s">
        <v>65</v>
      </c>
      <c r="B13" s="2" t="s">
        <v>93</v>
      </c>
      <c r="C13" s="2" t="s">
        <v>101</v>
      </c>
      <c r="D13" s="2" t="s">
        <v>109</v>
      </c>
      <c r="E13" s="2" t="s">
        <v>112</v>
      </c>
      <c r="F13" s="3">
        <v>155</v>
      </c>
      <c r="G13" s="3">
        <v>0</v>
      </c>
      <c r="H13" s="3">
        <v>155</v>
      </c>
    </row>
    <row r="14" spans="1:8" ht="13.5">
      <c r="A14" s="2" t="s">
        <v>91</v>
      </c>
      <c r="B14" s="2" t="s">
        <v>92</v>
      </c>
      <c r="C14" s="2" t="s">
        <v>93</v>
      </c>
      <c r="D14" s="2" t="s">
        <v>109</v>
      </c>
      <c r="E14" s="2" t="s">
        <v>94</v>
      </c>
      <c r="F14" s="3">
        <v>32.389</v>
      </c>
      <c r="G14" s="3">
        <v>32.389</v>
      </c>
      <c r="H14" s="3">
        <v>0</v>
      </c>
    </row>
    <row r="15" spans="1:8" ht="13.5">
      <c r="A15" s="2" t="s">
        <v>95</v>
      </c>
      <c r="B15" s="2" t="s">
        <v>86</v>
      </c>
      <c r="C15" s="2" t="s">
        <v>87</v>
      </c>
      <c r="D15" s="2" t="s">
        <v>109</v>
      </c>
      <c r="E15" s="2" t="s">
        <v>96</v>
      </c>
      <c r="F15" s="3">
        <v>29.231784</v>
      </c>
      <c r="G15" s="3">
        <v>29.231784</v>
      </c>
      <c r="H15" s="3">
        <v>0</v>
      </c>
    </row>
    <row r="16" spans="1:8" ht="13.5">
      <c r="A16" s="2" t="s">
        <v>107</v>
      </c>
      <c r="B16" s="2" t="s">
        <v>103</v>
      </c>
      <c r="C16" s="2" t="s">
        <v>101</v>
      </c>
      <c r="D16" s="2" t="s">
        <v>109</v>
      </c>
      <c r="E16" s="2" t="s">
        <v>108</v>
      </c>
      <c r="F16" s="3">
        <v>20000</v>
      </c>
      <c r="G16" s="3">
        <v>0</v>
      </c>
      <c r="H16" s="3">
        <v>20000</v>
      </c>
    </row>
    <row r="17" spans="1:8" ht="13.5">
      <c r="A17" s="2" t="s">
        <v>105</v>
      </c>
      <c r="B17" s="2" t="s">
        <v>92</v>
      </c>
      <c r="C17" s="2" t="s">
        <v>101</v>
      </c>
      <c r="D17" s="2" t="s">
        <v>109</v>
      </c>
      <c r="E17" s="2" t="s">
        <v>106</v>
      </c>
      <c r="F17" s="3">
        <v>10.5</v>
      </c>
      <c r="G17" s="3">
        <v>0</v>
      </c>
      <c r="H17" s="3">
        <v>10.5</v>
      </c>
    </row>
    <row r="18" spans="1:8" ht="13.5">
      <c r="A18" s="2" t="s">
        <v>97</v>
      </c>
      <c r="B18" s="2" t="s">
        <v>89</v>
      </c>
      <c r="C18" s="2" t="s">
        <v>87</v>
      </c>
      <c r="D18" s="2" t="s">
        <v>109</v>
      </c>
      <c r="E18" s="2" t="s">
        <v>98</v>
      </c>
      <c r="F18" s="3">
        <v>89.355276</v>
      </c>
      <c r="G18" s="3">
        <v>89.355276</v>
      </c>
      <c r="H18" s="3">
        <v>0</v>
      </c>
    </row>
    <row r="19" spans="1:8" ht="13.5">
      <c r="A19" s="2"/>
      <c r="B19" s="2"/>
      <c r="C19" s="2"/>
      <c r="D19" s="2"/>
      <c r="E19" s="2" t="s">
        <v>74</v>
      </c>
      <c r="F19" s="3">
        <v>342.812179</v>
      </c>
      <c r="G19" s="3">
        <v>260.812179</v>
      </c>
      <c r="H19" s="3">
        <v>82</v>
      </c>
    </row>
    <row r="20" spans="1:8" ht="13.5">
      <c r="A20" s="2" t="s">
        <v>65</v>
      </c>
      <c r="B20" s="2" t="s">
        <v>93</v>
      </c>
      <c r="C20" s="2" t="s">
        <v>87</v>
      </c>
      <c r="D20" s="2" t="s">
        <v>113</v>
      </c>
      <c r="E20" s="2" t="s">
        <v>88</v>
      </c>
      <c r="F20" s="3">
        <v>226.90075499999998</v>
      </c>
      <c r="G20" s="3">
        <v>226.90075499999998</v>
      </c>
      <c r="H20" s="3">
        <v>0</v>
      </c>
    </row>
    <row r="21" spans="1:8" ht="13.5">
      <c r="A21" s="2" t="s">
        <v>65</v>
      </c>
      <c r="B21" s="2" t="s">
        <v>93</v>
      </c>
      <c r="C21" s="2" t="s">
        <v>103</v>
      </c>
      <c r="D21" s="2" t="s">
        <v>113</v>
      </c>
      <c r="E21" s="2" t="s">
        <v>111</v>
      </c>
      <c r="F21" s="3">
        <v>82</v>
      </c>
      <c r="G21" s="3">
        <v>0</v>
      </c>
      <c r="H21" s="3">
        <v>82</v>
      </c>
    </row>
    <row r="22" spans="1:8" ht="13.5">
      <c r="A22" s="2" t="s">
        <v>91</v>
      </c>
      <c r="B22" s="2" t="s">
        <v>92</v>
      </c>
      <c r="C22" s="2" t="s">
        <v>93</v>
      </c>
      <c r="D22" s="2" t="s">
        <v>113</v>
      </c>
      <c r="E22" s="2" t="s">
        <v>94</v>
      </c>
      <c r="F22" s="3">
        <v>0.96</v>
      </c>
      <c r="G22" s="3">
        <v>0.96</v>
      </c>
      <c r="H22" s="3">
        <v>0</v>
      </c>
    </row>
    <row r="23" spans="1:8" ht="13.5">
      <c r="A23" s="2" t="s">
        <v>95</v>
      </c>
      <c r="B23" s="2" t="s">
        <v>86</v>
      </c>
      <c r="C23" s="2" t="s">
        <v>87</v>
      </c>
      <c r="D23" s="2" t="s">
        <v>113</v>
      </c>
      <c r="E23" s="2" t="s">
        <v>96</v>
      </c>
      <c r="F23" s="3">
        <v>8.326367999999999</v>
      </c>
      <c r="G23" s="3">
        <v>8.326367999999999</v>
      </c>
      <c r="H23" s="3">
        <v>0</v>
      </c>
    </row>
    <row r="24" spans="1:8" ht="13.5">
      <c r="A24" s="2" t="s">
        <v>97</v>
      </c>
      <c r="B24" s="2" t="s">
        <v>89</v>
      </c>
      <c r="C24" s="2" t="s">
        <v>87</v>
      </c>
      <c r="D24" s="2" t="s">
        <v>113</v>
      </c>
      <c r="E24" s="2" t="s">
        <v>98</v>
      </c>
      <c r="F24" s="3">
        <v>24.625056</v>
      </c>
      <c r="G24" s="3">
        <v>24.625056</v>
      </c>
      <c r="H24" s="3">
        <v>0</v>
      </c>
    </row>
    <row r="25" spans="1:8" ht="13.5">
      <c r="A25" s="2"/>
      <c r="B25" s="2"/>
      <c r="C25" s="2"/>
      <c r="D25" s="2"/>
      <c r="E25" s="2" t="s">
        <v>76</v>
      </c>
      <c r="F25" s="3">
        <v>100.938244</v>
      </c>
      <c r="G25" s="3">
        <v>57.03824399999999</v>
      </c>
      <c r="H25" s="3">
        <v>43.9</v>
      </c>
    </row>
    <row r="26" spans="1:8" ht="13.5">
      <c r="A26" s="2" t="s">
        <v>65</v>
      </c>
      <c r="B26" s="2" t="s">
        <v>87</v>
      </c>
      <c r="C26" s="2" t="s">
        <v>99</v>
      </c>
      <c r="D26" s="2" t="s">
        <v>114</v>
      </c>
      <c r="E26" s="2" t="s">
        <v>100</v>
      </c>
      <c r="F26" s="3">
        <v>43.9</v>
      </c>
      <c r="G26" s="3">
        <v>0</v>
      </c>
      <c r="H26" s="3">
        <v>43.9</v>
      </c>
    </row>
    <row r="27" spans="1:8" ht="13.5">
      <c r="A27" s="2" t="s">
        <v>65</v>
      </c>
      <c r="B27" s="2" t="s">
        <v>93</v>
      </c>
      <c r="C27" s="2" t="s">
        <v>101</v>
      </c>
      <c r="D27" s="2" t="s">
        <v>114</v>
      </c>
      <c r="E27" s="2" t="s">
        <v>112</v>
      </c>
      <c r="F27" s="3">
        <v>50.815208</v>
      </c>
      <c r="G27" s="3">
        <v>50.815208</v>
      </c>
      <c r="H27" s="3">
        <v>0</v>
      </c>
    </row>
    <row r="28" spans="1:8" ht="13.5">
      <c r="A28" s="2" t="s">
        <v>91</v>
      </c>
      <c r="B28" s="2" t="s">
        <v>92</v>
      </c>
      <c r="C28" s="2" t="s">
        <v>101</v>
      </c>
      <c r="D28" s="2" t="s">
        <v>114</v>
      </c>
      <c r="E28" s="2" t="s">
        <v>104</v>
      </c>
      <c r="F28" s="3">
        <v>0.04</v>
      </c>
      <c r="G28" s="3">
        <v>0.04</v>
      </c>
      <c r="H28" s="3">
        <v>0</v>
      </c>
    </row>
    <row r="29" spans="1:8" ht="13.5">
      <c r="A29" s="2" t="s">
        <v>95</v>
      </c>
      <c r="B29" s="2" t="s">
        <v>86</v>
      </c>
      <c r="C29" s="2" t="s">
        <v>89</v>
      </c>
      <c r="D29" s="2" t="s">
        <v>114</v>
      </c>
      <c r="E29" s="2" t="s">
        <v>102</v>
      </c>
      <c r="F29" s="3">
        <v>1.8478080000000001</v>
      </c>
      <c r="G29" s="3">
        <v>1.8478080000000001</v>
      </c>
      <c r="H29" s="3">
        <v>0</v>
      </c>
    </row>
    <row r="30" spans="1:8" ht="13.5">
      <c r="A30" s="2" t="s">
        <v>97</v>
      </c>
      <c r="B30" s="2" t="s">
        <v>89</v>
      </c>
      <c r="C30" s="2" t="s">
        <v>87</v>
      </c>
      <c r="D30" s="2" t="s">
        <v>114</v>
      </c>
      <c r="E30" s="2" t="s">
        <v>98</v>
      </c>
      <c r="F30" s="3">
        <v>4.335228</v>
      </c>
      <c r="G30" s="3">
        <v>4.335228</v>
      </c>
      <c r="H30" s="3">
        <v>0</v>
      </c>
    </row>
  </sheetData>
  <sheetProtection/>
  <mergeCells count="5">
    <mergeCell ref="A2:H2"/>
    <mergeCell ref="A4:E4"/>
    <mergeCell ref="F4:F5"/>
    <mergeCell ref="G4:G5"/>
    <mergeCell ref="H4:H5"/>
  </mergeCells>
  <printOptions/>
  <pageMargins left="0.3937007874015748" right="0.15748031496062992" top="0.31496062992125984" bottom="0.35" header="0.15748031496062992" footer="0.15748031496062992"/>
  <pageSetup horizontalDpi="600" verticalDpi="600" orientation="portrait" paperSize="9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B39" sqref="B39"/>
    </sheetView>
  </sheetViews>
  <sheetFormatPr defaultColWidth="9.140625" defaultRowHeight="15"/>
  <cols>
    <col min="1" max="1" width="22.28125" style="1" bestFit="1" customWidth="1"/>
    <col min="2" max="2" width="14.7109375" style="1" bestFit="1" customWidth="1"/>
    <col min="3" max="3" width="22.28125" style="1" bestFit="1" customWidth="1"/>
    <col min="4" max="4" width="14.8515625" style="1" customWidth="1"/>
    <col min="5" max="5" width="16.140625" style="1" customWidth="1"/>
    <col min="6" max="6" width="14.421875" style="1" customWidth="1"/>
    <col min="7" max="7" width="13.8515625" style="1" customWidth="1"/>
    <col min="8" max="8" width="10.57421875" style="1" customWidth="1"/>
    <col min="9" max="16384" width="9.00390625" style="1" customWidth="1"/>
  </cols>
  <sheetData>
    <row r="1" ht="13.5">
      <c r="H1" s="6" t="s">
        <v>115</v>
      </c>
    </row>
    <row r="2" spans="1:8" ht="30" customHeight="1">
      <c r="A2" s="47" t="s">
        <v>116</v>
      </c>
      <c r="B2" s="47"/>
      <c r="C2" s="47"/>
      <c r="D2" s="47"/>
      <c r="E2" s="47"/>
      <c r="F2" s="47"/>
      <c r="G2" s="47"/>
      <c r="H2" s="47"/>
    </row>
    <row r="3" spans="1:8" s="7" customFormat="1" ht="13.5" customHeight="1">
      <c r="A3" s="7" t="s">
        <v>378</v>
      </c>
      <c r="H3" s="27" t="s">
        <v>381</v>
      </c>
    </row>
    <row r="4" spans="1:8" s="5" customFormat="1" ht="19.5" customHeight="1">
      <c r="A4" s="48" t="s">
        <v>117</v>
      </c>
      <c r="B4" s="50"/>
      <c r="C4" s="48" t="s">
        <v>118</v>
      </c>
      <c r="D4" s="49"/>
      <c r="E4" s="49"/>
      <c r="F4" s="49"/>
      <c r="G4" s="49"/>
      <c r="H4" s="50"/>
    </row>
    <row r="5" spans="1:8" s="15" customFormat="1" ht="39" customHeight="1">
      <c r="A5" s="4" t="s">
        <v>119</v>
      </c>
      <c r="B5" s="4" t="s">
        <v>120</v>
      </c>
      <c r="C5" s="4" t="s">
        <v>119</v>
      </c>
      <c r="D5" s="4" t="s">
        <v>51</v>
      </c>
      <c r="E5" s="11" t="s">
        <v>121</v>
      </c>
      <c r="F5" s="11" t="s">
        <v>122</v>
      </c>
      <c r="G5" s="11" t="s">
        <v>123</v>
      </c>
      <c r="H5" s="11" t="s">
        <v>124</v>
      </c>
    </row>
    <row r="6" spans="1:8" ht="13.5">
      <c r="A6" s="2" t="s">
        <v>125</v>
      </c>
      <c r="B6" s="3">
        <v>22536.303343</v>
      </c>
      <c r="C6" s="2" t="s">
        <v>126</v>
      </c>
      <c r="D6" s="3">
        <v>22536.303343</v>
      </c>
      <c r="E6" s="3">
        <v>2536.3033430000005</v>
      </c>
      <c r="F6" s="3">
        <v>20000</v>
      </c>
      <c r="G6" s="3">
        <v>0</v>
      </c>
      <c r="H6" s="3">
        <v>0</v>
      </c>
    </row>
    <row r="7" spans="1:8" ht="13.5">
      <c r="A7" s="2" t="s">
        <v>127</v>
      </c>
      <c r="B7" s="3">
        <v>2536.303343</v>
      </c>
      <c r="C7" s="2" t="s">
        <v>128</v>
      </c>
      <c r="D7" s="3">
        <v>2334.692823</v>
      </c>
      <c r="E7" s="3">
        <v>2334.692823</v>
      </c>
      <c r="F7" s="3">
        <v>0</v>
      </c>
      <c r="G7" s="3">
        <v>0</v>
      </c>
      <c r="H7" s="3">
        <v>0</v>
      </c>
    </row>
    <row r="8" spans="1:8" ht="13.5">
      <c r="A8" s="2" t="s">
        <v>129</v>
      </c>
      <c r="B8" s="3">
        <v>20000</v>
      </c>
      <c r="C8" s="2" t="s">
        <v>130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3.5">
      <c r="A9" s="2" t="s">
        <v>131</v>
      </c>
      <c r="B9" s="3">
        <v>0</v>
      </c>
      <c r="C9" s="2" t="s">
        <v>132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3.5">
      <c r="A10" s="2" t="s">
        <v>133</v>
      </c>
      <c r="B10" s="3">
        <v>0</v>
      </c>
      <c r="C10" s="2" t="s">
        <v>134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3.5">
      <c r="A11" s="2" t="s">
        <v>127</v>
      </c>
      <c r="B11" s="3">
        <v>0</v>
      </c>
      <c r="C11" s="2" t="s">
        <v>135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3.5">
      <c r="A12" s="2" t="s">
        <v>129</v>
      </c>
      <c r="B12" s="3">
        <v>0</v>
      </c>
      <c r="C12" s="2" t="s">
        <v>136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3.5">
      <c r="A13" s="2" t="s">
        <v>131</v>
      </c>
      <c r="B13" s="3">
        <v>0</v>
      </c>
      <c r="C13" s="2" t="s">
        <v>137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3.5">
      <c r="A14" s="2"/>
      <c r="B14" s="3">
        <v>0</v>
      </c>
      <c r="C14" s="2" t="s">
        <v>138</v>
      </c>
      <c r="D14" s="3">
        <v>33.389</v>
      </c>
      <c r="E14" s="3">
        <v>33.389</v>
      </c>
      <c r="F14" s="3">
        <v>0</v>
      </c>
      <c r="G14" s="3">
        <v>0</v>
      </c>
      <c r="H14" s="3">
        <v>0</v>
      </c>
    </row>
    <row r="15" spans="1:8" ht="13.5">
      <c r="A15" s="2"/>
      <c r="B15" s="3">
        <v>0</v>
      </c>
      <c r="C15" s="2" t="s">
        <v>139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3.5">
      <c r="A16" s="2"/>
      <c r="B16" s="3">
        <v>0</v>
      </c>
      <c r="C16" s="2" t="s">
        <v>140</v>
      </c>
      <c r="D16" s="3">
        <v>39.40596</v>
      </c>
      <c r="E16" s="3">
        <v>39.40596</v>
      </c>
      <c r="F16" s="3">
        <v>0</v>
      </c>
      <c r="G16" s="3">
        <v>0</v>
      </c>
      <c r="H16" s="3">
        <v>0</v>
      </c>
    </row>
    <row r="17" spans="1:8" ht="13.5">
      <c r="A17" s="2"/>
      <c r="B17" s="3">
        <v>0</v>
      </c>
      <c r="C17" s="2" t="s">
        <v>141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3.5">
      <c r="A18" s="2"/>
      <c r="B18" s="3">
        <v>0</v>
      </c>
      <c r="C18" s="2" t="s">
        <v>142</v>
      </c>
      <c r="D18" s="3">
        <v>20000</v>
      </c>
      <c r="E18" s="3">
        <v>0</v>
      </c>
      <c r="F18" s="3">
        <v>20000</v>
      </c>
      <c r="G18" s="3">
        <v>0</v>
      </c>
      <c r="H18" s="3">
        <v>0</v>
      </c>
    </row>
    <row r="19" spans="1:8" ht="13.5">
      <c r="A19" s="2"/>
      <c r="B19" s="3">
        <v>0</v>
      </c>
      <c r="C19" s="2" t="s">
        <v>143</v>
      </c>
      <c r="D19" s="3">
        <v>10.5</v>
      </c>
      <c r="E19" s="3">
        <v>10.5</v>
      </c>
      <c r="F19" s="3">
        <v>0</v>
      </c>
      <c r="G19" s="3">
        <v>0</v>
      </c>
      <c r="H19" s="3">
        <v>0</v>
      </c>
    </row>
    <row r="20" spans="1:8" ht="13.5">
      <c r="A20" s="2"/>
      <c r="B20" s="3">
        <v>0</v>
      </c>
      <c r="C20" s="2" t="s">
        <v>144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3.5">
      <c r="A21" s="2"/>
      <c r="B21" s="3">
        <v>0</v>
      </c>
      <c r="C21" s="2" t="s">
        <v>145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3.5">
      <c r="A22" s="2"/>
      <c r="B22" s="3">
        <v>0</v>
      </c>
      <c r="C22" s="2" t="s">
        <v>146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3.5">
      <c r="A23" s="2"/>
      <c r="B23" s="3">
        <v>0</v>
      </c>
      <c r="C23" s="2" t="s">
        <v>147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3.5">
      <c r="A24" s="2"/>
      <c r="B24" s="3">
        <v>0</v>
      </c>
      <c r="C24" s="2" t="s">
        <v>148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3.5">
      <c r="A25" s="2"/>
      <c r="B25" s="3">
        <v>0</v>
      </c>
      <c r="C25" s="2" t="s">
        <v>149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3.5">
      <c r="A26" s="2"/>
      <c r="B26" s="3">
        <v>0</v>
      </c>
      <c r="C26" s="2" t="s">
        <v>150</v>
      </c>
      <c r="D26" s="3">
        <v>118.31556</v>
      </c>
      <c r="E26" s="3">
        <v>118.31556</v>
      </c>
      <c r="F26" s="3">
        <v>0</v>
      </c>
      <c r="G26" s="3">
        <v>0</v>
      </c>
      <c r="H26" s="3">
        <v>0</v>
      </c>
    </row>
    <row r="27" spans="1:8" ht="13.5">
      <c r="A27" s="2"/>
      <c r="B27" s="3">
        <v>0</v>
      </c>
      <c r="C27" s="2" t="s">
        <v>151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3.5">
      <c r="A28" s="2"/>
      <c r="B28" s="3">
        <v>0</v>
      </c>
      <c r="C28" s="2" t="s">
        <v>152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ht="13.5">
      <c r="A29" s="2"/>
      <c r="B29" s="3">
        <v>0</v>
      </c>
      <c r="C29" s="2" t="s">
        <v>153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ht="13.5">
      <c r="A30" s="2"/>
      <c r="B30" s="3">
        <v>0</v>
      </c>
      <c r="C30" s="2" t="s">
        <v>154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ht="13.5">
      <c r="A31" s="2"/>
      <c r="B31" s="3">
        <v>0</v>
      </c>
      <c r="C31" s="2" t="s">
        <v>155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13.5">
      <c r="A32" s="2"/>
      <c r="B32" s="3">
        <v>0</v>
      </c>
      <c r="C32" s="2" t="s">
        <v>156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ht="13.5">
      <c r="A33" s="2"/>
      <c r="B33" s="3">
        <v>0</v>
      </c>
      <c r="C33" s="2" t="s">
        <v>157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ht="13.5">
      <c r="A34" s="2"/>
      <c r="B34" s="3">
        <v>0</v>
      </c>
      <c r="C34" s="2" t="s">
        <v>158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ht="13.5">
      <c r="A35" s="14"/>
      <c r="B35" s="3">
        <v>0</v>
      </c>
      <c r="C35" s="14"/>
      <c r="D35" s="3">
        <v>0</v>
      </c>
      <c r="E35" s="3">
        <v>0</v>
      </c>
      <c r="F35" s="3">
        <v>0</v>
      </c>
      <c r="G35" s="3"/>
      <c r="H35" s="3"/>
    </row>
    <row r="36" spans="1:8" ht="13.5">
      <c r="A36" s="14"/>
      <c r="B36" s="3">
        <v>0</v>
      </c>
      <c r="C36" s="14"/>
      <c r="D36" s="3">
        <v>0</v>
      </c>
      <c r="E36" s="3">
        <v>0</v>
      </c>
      <c r="F36" s="3">
        <v>0</v>
      </c>
      <c r="G36" s="3"/>
      <c r="H36" s="3"/>
    </row>
    <row r="37" spans="1:8" ht="13.5">
      <c r="A37" s="14"/>
      <c r="B37" s="3">
        <v>0</v>
      </c>
      <c r="C37" s="14"/>
      <c r="D37" s="3">
        <v>0</v>
      </c>
      <c r="E37" s="3">
        <v>0</v>
      </c>
      <c r="F37" s="3">
        <v>0</v>
      </c>
      <c r="G37" s="3"/>
      <c r="H37" s="3"/>
    </row>
    <row r="38" spans="1:8" ht="13.5">
      <c r="A38" s="2" t="s">
        <v>159</v>
      </c>
      <c r="B38" s="3">
        <v>22536.303343</v>
      </c>
      <c r="C38" s="2" t="s">
        <v>160</v>
      </c>
      <c r="D38" s="3">
        <v>22536.303343</v>
      </c>
      <c r="E38" s="3">
        <v>2536.3033430000005</v>
      </c>
      <c r="F38" s="3">
        <v>20000</v>
      </c>
      <c r="G38" s="3">
        <v>0</v>
      </c>
      <c r="H38" s="3">
        <v>0</v>
      </c>
    </row>
  </sheetData>
  <sheetProtection/>
  <mergeCells count="3">
    <mergeCell ref="A2:H2"/>
    <mergeCell ref="A4:B4"/>
    <mergeCell ref="C4:H4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landscape" paperSize="9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showGridLines="0" showZeros="0" tabSelected="1" zoomScalePageLayoutView="0" workbookViewId="0" topLeftCell="A1">
      <selection activeCell="J24" sqref="J24"/>
    </sheetView>
  </sheetViews>
  <sheetFormatPr defaultColWidth="9.140625" defaultRowHeight="15"/>
  <cols>
    <col min="1" max="1" width="4.421875" style="1" customWidth="1"/>
    <col min="2" max="2" width="5.28125" style="1" bestFit="1" customWidth="1"/>
    <col min="3" max="3" width="28.8515625" style="1" bestFit="1" customWidth="1"/>
    <col min="4" max="4" width="7.421875" style="1" bestFit="1" customWidth="1"/>
    <col min="5" max="5" width="7.140625" style="1" bestFit="1" customWidth="1"/>
    <col min="6" max="6" width="9.421875" style="1" bestFit="1" customWidth="1"/>
    <col min="7" max="7" width="9.57421875" style="1" bestFit="1" customWidth="1"/>
    <col min="8" max="16384" width="9.00390625" style="1" customWidth="1"/>
  </cols>
  <sheetData>
    <row r="1" ht="13.5">
      <c r="G1" s="6" t="s">
        <v>161</v>
      </c>
    </row>
    <row r="2" spans="1:7" ht="30" customHeight="1">
      <c r="A2" s="47" t="s">
        <v>162</v>
      </c>
      <c r="B2" s="47"/>
      <c r="C2" s="47"/>
      <c r="D2" s="47"/>
      <c r="E2" s="47"/>
      <c r="F2" s="47"/>
      <c r="G2" s="47"/>
    </row>
    <row r="3" spans="1:7" s="7" customFormat="1" ht="13.5" customHeight="1">
      <c r="A3" s="7" t="s">
        <v>378</v>
      </c>
      <c r="G3" s="27" t="s">
        <v>381</v>
      </c>
    </row>
    <row r="4" spans="1:7" s="5" customFormat="1" ht="13.5" customHeight="1">
      <c r="A4" s="48" t="s">
        <v>6</v>
      </c>
      <c r="B4" s="49"/>
      <c r="C4" s="50"/>
      <c r="D4" s="51" t="s">
        <v>163</v>
      </c>
      <c r="E4" s="54" t="s">
        <v>164</v>
      </c>
      <c r="F4" s="55"/>
      <c r="G4" s="56"/>
    </row>
    <row r="5" spans="1:7" s="5" customFormat="1" ht="13.5">
      <c r="A5" s="48" t="s">
        <v>165</v>
      </c>
      <c r="B5" s="50"/>
      <c r="C5" s="51" t="s">
        <v>166</v>
      </c>
      <c r="D5" s="53"/>
      <c r="E5" s="57" t="s">
        <v>428</v>
      </c>
      <c r="F5" s="57" t="s">
        <v>429</v>
      </c>
      <c r="G5" s="46" t="s">
        <v>430</v>
      </c>
    </row>
    <row r="6" spans="1:7" s="5" customFormat="1" ht="13.5">
      <c r="A6" s="4" t="s">
        <v>82</v>
      </c>
      <c r="B6" s="4" t="s">
        <v>83</v>
      </c>
      <c r="C6" s="52"/>
      <c r="D6" s="52"/>
      <c r="E6" s="57"/>
      <c r="F6" s="57"/>
      <c r="G6" s="46"/>
    </row>
    <row r="7" spans="1:7" ht="13.5">
      <c r="A7" s="14"/>
      <c r="B7" s="14"/>
      <c r="C7" s="14" t="s">
        <v>70</v>
      </c>
      <c r="D7" s="3">
        <v>1262.903343</v>
      </c>
      <c r="E7" s="3">
        <v>1262.903343</v>
      </c>
      <c r="F7" s="3">
        <v>1069.373043</v>
      </c>
      <c r="G7" s="3">
        <v>193.5303</v>
      </c>
    </row>
    <row r="8" spans="1:7" ht="13.5">
      <c r="A8" s="14"/>
      <c r="B8" s="14"/>
      <c r="C8" s="14" t="s">
        <v>72</v>
      </c>
      <c r="D8" s="3">
        <v>945.05292</v>
      </c>
      <c r="E8" s="3">
        <v>945.05292</v>
      </c>
      <c r="F8" s="3">
        <v>798.5211</v>
      </c>
      <c r="G8" s="3">
        <v>146.53181999999998</v>
      </c>
    </row>
    <row r="9" spans="1:7" ht="13.5">
      <c r="A9" s="14"/>
      <c r="B9" s="14"/>
      <c r="C9" s="14" t="s">
        <v>167</v>
      </c>
      <c r="D9" s="3">
        <v>658.8256240000001</v>
      </c>
      <c r="E9" s="3">
        <v>658.8256240000001</v>
      </c>
      <c r="F9" s="3">
        <v>658.8256240000001</v>
      </c>
      <c r="G9" s="3">
        <v>0</v>
      </c>
    </row>
    <row r="10" spans="1:7" ht="13.5">
      <c r="A10" s="14" t="s">
        <v>66</v>
      </c>
      <c r="B10" s="14" t="s">
        <v>168</v>
      </c>
      <c r="C10" s="14" t="s">
        <v>169</v>
      </c>
      <c r="D10" s="3">
        <v>278.1804</v>
      </c>
      <c r="E10" s="3">
        <v>278.1804</v>
      </c>
      <c r="F10" s="3">
        <v>278.1804</v>
      </c>
      <c r="G10" s="3">
        <v>0</v>
      </c>
    </row>
    <row r="11" spans="1:7" ht="13.5">
      <c r="A11" s="14" t="s">
        <v>66</v>
      </c>
      <c r="B11" s="14" t="s">
        <v>170</v>
      </c>
      <c r="C11" s="14" t="s">
        <v>171</v>
      </c>
      <c r="D11" s="3">
        <v>209.016</v>
      </c>
      <c r="E11" s="3">
        <v>209.016</v>
      </c>
      <c r="F11" s="3">
        <v>209.016</v>
      </c>
      <c r="G11" s="3">
        <v>0</v>
      </c>
    </row>
    <row r="12" spans="1:7" ht="13.5">
      <c r="A12" s="14" t="s">
        <v>66</v>
      </c>
      <c r="B12" s="14" t="s">
        <v>172</v>
      </c>
      <c r="C12" s="14" t="s">
        <v>173</v>
      </c>
      <c r="D12" s="3">
        <v>23.1817</v>
      </c>
      <c r="E12" s="3">
        <v>23.1817</v>
      </c>
      <c r="F12" s="3">
        <v>23.1817</v>
      </c>
      <c r="G12" s="3">
        <v>0</v>
      </c>
    </row>
    <row r="13" spans="1:7" ht="13.5">
      <c r="A13" s="14" t="s">
        <v>66</v>
      </c>
      <c r="B13" s="14" t="s">
        <v>174</v>
      </c>
      <c r="C13" s="14" t="s">
        <v>175</v>
      </c>
      <c r="D13" s="3">
        <v>34.807264</v>
      </c>
      <c r="E13" s="3">
        <v>34.807264</v>
      </c>
      <c r="F13" s="3">
        <v>34.807264</v>
      </c>
      <c r="G13" s="3">
        <v>0</v>
      </c>
    </row>
    <row r="14" spans="1:7" ht="13.5">
      <c r="A14" s="14" t="s">
        <v>66</v>
      </c>
      <c r="B14" s="14" t="s">
        <v>176</v>
      </c>
      <c r="C14" s="14" t="s">
        <v>177</v>
      </c>
      <c r="D14" s="3">
        <v>14.784</v>
      </c>
      <c r="E14" s="3">
        <v>14.784</v>
      </c>
      <c r="F14" s="3">
        <v>14.784</v>
      </c>
      <c r="G14" s="3">
        <v>0</v>
      </c>
    </row>
    <row r="15" spans="1:7" ht="13.5">
      <c r="A15" s="14" t="s">
        <v>66</v>
      </c>
      <c r="B15" s="14" t="s">
        <v>178</v>
      </c>
      <c r="C15" s="14" t="s">
        <v>179</v>
      </c>
      <c r="D15" s="3">
        <v>98.85625999999999</v>
      </c>
      <c r="E15" s="3">
        <v>98.85625999999999</v>
      </c>
      <c r="F15" s="3">
        <v>98.85625999999999</v>
      </c>
      <c r="G15" s="3">
        <v>0</v>
      </c>
    </row>
    <row r="16" spans="1:7" ht="13.5">
      <c r="A16" s="14"/>
      <c r="B16" s="14"/>
      <c r="C16" s="14" t="s">
        <v>180</v>
      </c>
      <c r="D16" s="3">
        <v>146.53181999999998</v>
      </c>
      <c r="E16" s="3">
        <v>146.53181999999998</v>
      </c>
      <c r="F16" s="3">
        <v>0</v>
      </c>
      <c r="G16" s="3">
        <v>146.53181999999998</v>
      </c>
    </row>
    <row r="17" spans="1:7" ht="13.5">
      <c r="A17" s="14" t="s">
        <v>67</v>
      </c>
      <c r="B17" s="14" t="s">
        <v>181</v>
      </c>
      <c r="C17" s="14" t="s">
        <v>182</v>
      </c>
      <c r="D17" s="3">
        <v>8</v>
      </c>
      <c r="E17" s="3">
        <v>8</v>
      </c>
      <c r="F17" s="3" t="s">
        <v>431</v>
      </c>
      <c r="G17" s="3">
        <v>8</v>
      </c>
    </row>
    <row r="18" spans="1:7" ht="13.5">
      <c r="A18" s="14" t="s">
        <v>67</v>
      </c>
      <c r="B18" s="14" t="s">
        <v>212</v>
      </c>
      <c r="C18" s="14" t="s">
        <v>213</v>
      </c>
      <c r="D18" s="3">
        <v>0.5</v>
      </c>
      <c r="E18" s="3">
        <v>0.5</v>
      </c>
      <c r="F18" s="3" t="s">
        <v>431</v>
      </c>
      <c r="G18" s="3">
        <v>0.5</v>
      </c>
    </row>
    <row r="19" spans="1:7" ht="13.5">
      <c r="A19" s="14" t="s">
        <v>67</v>
      </c>
      <c r="B19" s="14" t="s">
        <v>202</v>
      </c>
      <c r="C19" s="14" t="s">
        <v>203</v>
      </c>
      <c r="D19" s="3">
        <v>1</v>
      </c>
      <c r="E19" s="3">
        <v>1</v>
      </c>
      <c r="F19" s="3" t="s">
        <v>431</v>
      </c>
      <c r="G19" s="3">
        <v>1</v>
      </c>
    </row>
    <row r="20" spans="1:7" ht="13.5">
      <c r="A20" s="14" t="s">
        <v>67</v>
      </c>
      <c r="B20" s="14" t="s">
        <v>204</v>
      </c>
      <c r="C20" s="14" t="s">
        <v>205</v>
      </c>
      <c r="D20" s="3">
        <v>10</v>
      </c>
      <c r="E20" s="3">
        <v>10</v>
      </c>
      <c r="F20" s="3" t="s">
        <v>431</v>
      </c>
      <c r="G20" s="3">
        <v>10</v>
      </c>
    </row>
    <row r="21" spans="1:7" ht="13.5">
      <c r="A21" s="14" t="s">
        <v>67</v>
      </c>
      <c r="B21" s="14" t="s">
        <v>210</v>
      </c>
      <c r="C21" s="14" t="s">
        <v>211</v>
      </c>
      <c r="D21" s="3">
        <v>2</v>
      </c>
      <c r="E21" s="3">
        <v>2</v>
      </c>
      <c r="F21" s="3" t="s">
        <v>431</v>
      </c>
      <c r="G21" s="3">
        <v>2</v>
      </c>
    </row>
    <row r="22" spans="1:7" ht="13.5">
      <c r="A22" s="14" t="s">
        <v>67</v>
      </c>
      <c r="B22" s="14" t="s">
        <v>183</v>
      </c>
      <c r="C22" s="14" t="s">
        <v>184</v>
      </c>
      <c r="D22" s="3">
        <v>7</v>
      </c>
      <c r="E22" s="3">
        <v>7</v>
      </c>
      <c r="F22" s="3" t="s">
        <v>431</v>
      </c>
      <c r="G22" s="3">
        <v>7</v>
      </c>
    </row>
    <row r="23" spans="1:7" ht="13.5">
      <c r="A23" s="14" t="s">
        <v>67</v>
      </c>
      <c r="B23" s="14" t="s">
        <v>216</v>
      </c>
      <c r="C23" s="14" t="s">
        <v>217</v>
      </c>
      <c r="D23" s="3">
        <v>2</v>
      </c>
      <c r="E23" s="3">
        <v>2</v>
      </c>
      <c r="F23" s="3" t="s">
        <v>431</v>
      </c>
      <c r="G23" s="3">
        <v>2</v>
      </c>
    </row>
    <row r="24" spans="1:7" ht="13.5">
      <c r="A24" s="14" t="s">
        <v>67</v>
      </c>
      <c r="B24" s="14" t="s">
        <v>218</v>
      </c>
      <c r="C24" s="14" t="s">
        <v>219</v>
      </c>
      <c r="D24" s="3">
        <v>1</v>
      </c>
      <c r="E24" s="3">
        <v>1</v>
      </c>
      <c r="F24" s="3" t="s">
        <v>431</v>
      </c>
      <c r="G24" s="3">
        <v>1</v>
      </c>
    </row>
    <row r="25" spans="1:7" ht="13.5">
      <c r="A25" s="14" t="s">
        <v>67</v>
      </c>
      <c r="B25" s="14" t="s">
        <v>185</v>
      </c>
      <c r="C25" s="14" t="s">
        <v>186</v>
      </c>
      <c r="D25" s="3">
        <v>9.743928</v>
      </c>
      <c r="E25" s="3">
        <v>9.743928</v>
      </c>
      <c r="F25" s="3" t="s">
        <v>431</v>
      </c>
      <c r="G25" s="3">
        <v>9.743928</v>
      </c>
    </row>
    <row r="26" spans="1:7" ht="13.5">
      <c r="A26" s="14" t="s">
        <v>67</v>
      </c>
      <c r="B26" s="14" t="s">
        <v>187</v>
      </c>
      <c r="C26" s="14" t="s">
        <v>188</v>
      </c>
      <c r="D26" s="3">
        <v>14.615892</v>
      </c>
      <c r="E26" s="3">
        <v>14.615892</v>
      </c>
      <c r="F26" s="3" t="s">
        <v>431</v>
      </c>
      <c r="G26" s="3">
        <v>14.615892</v>
      </c>
    </row>
    <row r="27" spans="1:7" ht="13.5">
      <c r="A27" s="14" t="s">
        <v>67</v>
      </c>
      <c r="B27" s="14" t="s">
        <v>189</v>
      </c>
      <c r="C27" s="14" t="s">
        <v>190</v>
      </c>
      <c r="D27" s="3">
        <v>59.172</v>
      </c>
      <c r="E27" s="3">
        <v>59.172</v>
      </c>
      <c r="F27" s="3" t="s">
        <v>431</v>
      </c>
      <c r="G27" s="3">
        <v>59.172</v>
      </c>
    </row>
    <row r="28" spans="1:7" ht="13.5">
      <c r="A28" s="14" t="s">
        <v>67</v>
      </c>
      <c r="B28" s="14" t="s">
        <v>208</v>
      </c>
      <c r="C28" s="14" t="s">
        <v>209</v>
      </c>
      <c r="D28" s="3">
        <v>31.5</v>
      </c>
      <c r="E28" s="3">
        <v>31.5</v>
      </c>
      <c r="F28" s="3" t="s">
        <v>431</v>
      </c>
      <c r="G28" s="3">
        <v>31.5</v>
      </c>
    </row>
    <row r="29" spans="1:7" ht="13.5">
      <c r="A29" s="14"/>
      <c r="B29" s="14"/>
      <c r="C29" s="14" t="s">
        <v>191</v>
      </c>
      <c r="D29" s="3">
        <v>139.695476</v>
      </c>
      <c r="E29" s="3">
        <v>139.695476</v>
      </c>
      <c r="F29" s="3">
        <v>139.695476</v>
      </c>
      <c r="G29" s="3">
        <v>0</v>
      </c>
    </row>
    <row r="30" spans="1:7" ht="13.5">
      <c r="A30" s="14" t="s">
        <v>68</v>
      </c>
      <c r="B30" s="14" t="s">
        <v>206</v>
      </c>
      <c r="C30" s="14" t="s">
        <v>207</v>
      </c>
      <c r="D30" s="3">
        <v>28.789</v>
      </c>
      <c r="E30" s="3">
        <v>28.789</v>
      </c>
      <c r="F30" s="3">
        <v>28.789</v>
      </c>
      <c r="G30" s="3">
        <v>0</v>
      </c>
    </row>
    <row r="31" spans="1:7" ht="13.5">
      <c r="A31" s="14" t="s">
        <v>68</v>
      </c>
      <c r="B31" s="14" t="s">
        <v>192</v>
      </c>
      <c r="C31" s="14" t="s">
        <v>193</v>
      </c>
      <c r="D31" s="3">
        <v>3.6</v>
      </c>
      <c r="E31" s="3">
        <v>3.6</v>
      </c>
      <c r="F31" s="3">
        <v>3.6</v>
      </c>
      <c r="G31" s="3">
        <v>0</v>
      </c>
    </row>
    <row r="32" spans="1:7" ht="13.5">
      <c r="A32" s="14" t="s">
        <v>68</v>
      </c>
      <c r="B32" s="14" t="s">
        <v>194</v>
      </c>
      <c r="C32" s="14" t="s">
        <v>195</v>
      </c>
      <c r="D32" s="3">
        <v>1.5912</v>
      </c>
      <c r="E32" s="3">
        <v>1.5912</v>
      </c>
      <c r="F32" s="3">
        <v>1.5912</v>
      </c>
      <c r="G32" s="3">
        <v>0</v>
      </c>
    </row>
    <row r="33" spans="1:7" ht="13.5">
      <c r="A33" s="14" t="s">
        <v>68</v>
      </c>
      <c r="B33" s="14" t="s">
        <v>196</v>
      </c>
      <c r="C33" s="14" t="s">
        <v>197</v>
      </c>
      <c r="D33" s="3">
        <v>89.355276</v>
      </c>
      <c r="E33" s="3">
        <v>89.355276</v>
      </c>
      <c r="F33" s="3">
        <v>89.355276</v>
      </c>
      <c r="G33" s="3">
        <v>0</v>
      </c>
    </row>
    <row r="34" spans="1:7" ht="13.5">
      <c r="A34" s="14" t="s">
        <v>68</v>
      </c>
      <c r="B34" s="14" t="s">
        <v>198</v>
      </c>
      <c r="C34" s="14" t="s">
        <v>199</v>
      </c>
      <c r="D34" s="3">
        <v>16.36</v>
      </c>
      <c r="E34" s="3">
        <v>16.36</v>
      </c>
      <c r="F34" s="3">
        <v>16.36</v>
      </c>
      <c r="G34" s="3">
        <v>0</v>
      </c>
    </row>
    <row r="35" spans="1:7" ht="13.5">
      <c r="A35" s="14"/>
      <c r="B35" s="14"/>
      <c r="C35" s="14" t="s">
        <v>74</v>
      </c>
      <c r="D35" s="3">
        <v>260.812179</v>
      </c>
      <c r="E35" s="3">
        <v>260.812179</v>
      </c>
      <c r="F35" s="3">
        <v>218.353539</v>
      </c>
      <c r="G35" s="3">
        <v>42.45864</v>
      </c>
    </row>
    <row r="36" spans="1:7" ht="13.5">
      <c r="A36" s="14"/>
      <c r="B36" s="14"/>
      <c r="C36" s="14" t="s">
        <v>167</v>
      </c>
      <c r="D36" s="3">
        <v>188.24848300000002</v>
      </c>
      <c r="E36" s="3">
        <v>188.24848300000002</v>
      </c>
      <c r="F36" s="3">
        <v>188.24848300000002</v>
      </c>
      <c r="G36" s="3">
        <v>0</v>
      </c>
    </row>
    <row r="37" spans="1:7" ht="13.5">
      <c r="A37" s="14" t="s">
        <v>66</v>
      </c>
      <c r="B37" s="14" t="s">
        <v>168</v>
      </c>
      <c r="C37" s="14" t="s">
        <v>169</v>
      </c>
      <c r="D37" s="3">
        <v>78.768</v>
      </c>
      <c r="E37" s="3">
        <v>78.768</v>
      </c>
      <c r="F37" s="3">
        <v>78.768</v>
      </c>
      <c r="G37" s="3">
        <v>0</v>
      </c>
    </row>
    <row r="38" spans="1:7" ht="13.5">
      <c r="A38" s="14" t="s">
        <v>66</v>
      </c>
      <c r="B38" s="14" t="s">
        <v>170</v>
      </c>
      <c r="C38" s="14" t="s">
        <v>171</v>
      </c>
      <c r="D38" s="3">
        <v>60.0048</v>
      </c>
      <c r="E38" s="3">
        <v>60.0048</v>
      </c>
      <c r="F38" s="3">
        <v>60.0048</v>
      </c>
      <c r="G38" s="3">
        <v>0</v>
      </c>
    </row>
    <row r="39" spans="1:7" ht="13.5">
      <c r="A39" s="14" t="s">
        <v>66</v>
      </c>
      <c r="B39" s="14" t="s">
        <v>172</v>
      </c>
      <c r="C39" s="14" t="s">
        <v>173</v>
      </c>
      <c r="D39" s="3">
        <v>6.564</v>
      </c>
      <c r="E39" s="3">
        <v>6.564</v>
      </c>
      <c r="F39" s="3">
        <v>6.564</v>
      </c>
      <c r="G39" s="3">
        <v>0</v>
      </c>
    </row>
    <row r="40" spans="1:7" ht="13.5">
      <c r="A40" s="14" t="s">
        <v>66</v>
      </c>
      <c r="B40" s="14" t="s">
        <v>174</v>
      </c>
      <c r="C40" s="14" t="s">
        <v>175</v>
      </c>
      <c r="D40" s="3">
        <v>10.043443</v>
      </c>
      <c r="E40" s="3">
        <v>10.043443</v>
      </c>
      <c r="F40" s="3">
        <v>10.043443</v>
      </c>
      <c r="G40" s="3">
        <v>0</v>
      </c>
    </row>
    <row r="41" spans="1:7" ht="13.5">
      <c r="A41" s="14" t="s">
        <v>66</v>
      </c>
      <c r="B41" s="14" t="s">
        <v>176</v>
      </c>
      <c r="C41" s="14" t="s">
        <v>177</v>
      </c>
      <c r="D41" s="3">
        <v>4.6464</v>
      </c>
      <c r="E41" s="3">
        <v>4.6464</v>
      </c>
      <c r="F41" s="3">
        <v>4.6464</v>
      </c>
      <c r="G41" s="3">
        <v>0</v>
      </c>
    </row>
    <row r="42" spans="1:7" ht="13.5">
      <c r="A42" s="14" t="s">
        <v>66</v>
      </c>
      <c r="B42" s="14" t="s">
        <v>178</v>
      </c>
      <c r="C42" s="14" t="s">
        <v>179</v>
      </c>
      <c r="D42" s="3">
        <v>28.221840000000004</v>
      </c>
      <c r="E42" s="3">
        <v>28.221840000000004</v>
      </c>
      <c r="F42" s="3">
        <v>28.221840000000004</v>
      </c>
      <c r="G42" s="3">
        <v>0</v>
      </c>
    </row>
    <row r="43" spans="1:7" ht="13.5">
      <c r="A43" s="14"/>
      <c r="B43" s="14"/>
      <c r="C43" s="14" t="s">
        <v>180</v>
      </c>
      <c r="D43" s="3">
        <v>42.45864</v>
      </c>
      <c r="E43" s="3">
        <v>42.45864</v>
      </c>
      <c r="F43" s="3">
        <v>0</v>
      </c>
      <c r="G43" s="3">
        <v>42.45864</v>
      </c>
    </row>
    <row r="44" spans="1:7" ht="13.5">
      <c r="A44" s="14" t="s">
        <v>67</v>
      </c>
      <c r="B44" s="14" t="s">
        <v>181</v>
      </c>
      <c r="C44" s="14" t="s">
        <v>182</v>
      </c>
      <c r="D44" s="3">
        <v>6.9</v>
      </c>
      <c r="E44" s="3">
        <v>6.9</v>
      </c>
      <c r="F44" s="3" t="s">
        <v>431</v>
      </c>
      <c r="G44" s="3">
        <v>6.9</v>
      </c>
    </row>
    <row r="45" spans="1:7" ht="13.5">
      <c r="A45" s="14" t="s">
        <v>67</v>
      </c>
      <c r="B45" s="14" t="s">
        <v>212</v>
      </c>
      <c r="C45" s="14" t="s">
        <v>213</v>
      </c>
      <c r="D45" s="3">
        <v>0.18</v>
      </c>
      <c r="E45" s="3">
        <v>0.18</v>
      </c>
      <c r="F45" s="3" t="s">
        <v>431</v>
      </c>
      <c r="G45" s="3">
        <v>0.18</v>
      </c>
    </row>
    <row r="46" spans="1:7" ht="13.5">
      <c r="A46" s="14" t="s">
        <v>67</v>
      </c>
      <c r="B46" s="14" t="s">
        <v>202</v>
      </c>
      <c r="C46" s="14" t="s">
        <v>203</v>
      </c>
      <c r="D46" s="3">
        <v>0.32</v>
      </c>
      <c r="E46" s="3">
        <v>0.32</v>
      </c>
      <c r="F46" s="3" t="s">
        <v>431</v>
      </c>
      <c r="G46" s="3">
        <v>0.32</v>
      </c>
    </row>
    <row r="47" spans="1:7" ht="13.5">
      <c r="A47" s="14" t="s">
        <v>67</v>
      </c>
      <c r="B47" s="14" t="s">
        <v>204</v>
      </c>
      <c r="C47" s="14" t="s">
        <v>205</v>
      </c>
      <c r="D47" s="3">
        <v>7</v>
      </c>
      <c r="E47" s="3">
        <v>7</v>
      </c>
      <c r="F47" s="3" t="s">
        <v>431</v>
      </c>
      <c r="G47" s="3">
        <v>7</v>
      </c>
    </row>
    <row r="48" spans="1:7" ht="13.5">
      <c r="A48" s="14" t="s">
        <v>67</v>
      </c>
      <c r="B48" s="14" t="s">
        <v>210</v>
      </c>
      <c r="C48" s="14" t="s">
        <v>211</v>
      </c>
      <c r="D48" s="3">
        <v>1.9</v>
      </c>
      <c r="E48" s="3">
        <v>1.9</v>
      </c>
      <c r="F48" s="3" t="s">
        <v>431</v>
      </c>
      <c r="G48" s="3">
        <v>1.9</v>
      </c>
    </row>
    <row r="49" spans="1:7" ht="13.5">
      <c r="A49" s="14" t="s">
        <v>67</v>
      </c>
      <c r="B49" s="14" t="s">
        <v>214</v>
      </c>
      <c r="C49" s="14" t="s">
        <v>215</v>
      </c>
      <c r="D49" s="3">
        <v>0.5</v>
      </c>
      <c r="E49" s="3">
        <v>0.5</v>
      </c>
      <c r="F49" s="3" t="s">
        <v>431</v>
      </c>
      <c r="G49" s="3">
        <v>0.5</v>
      </c>
    </row>
    <row r="50" spans="1:7" ht="13.5">
      <c r="A50" s="14" t="s">
        <v>67</v>
      </c>
      <c r="B50" s="14" t="s">
        <v>216</v>
      </c>
      <c r="C50" s="14" t="s">
        <v>217</v>
      </c>
      <c r="D50" s="3">
        <v>3</v>
      </c>
      <c r="E50" s="3">
        <v>3</v>
      </c>
      <c r="F50" s="3" t="s">
        <v>431</v>
      </c>
      <c r="G50" s="3">
        <v>3</v>
      </c>
    </row>
    <row r="51" spans="1:7" ht="13.5">
      <c r="A51" s="14" t="s">
        <v>67</v>
      </c>
      <c r="B51" s="14" t="s">
        <v>185</v>
      </c>
      <c r="C51" s="14" t="s">
        <v>186</v>
      </c>
      <c r="D51" s="3">
        <v>2.775456</v>
      </c>
      <c r="E51" s="3">
        <v>2.775456</v>
      </c>
      <c r="F51" s="3" t="s">
        <v>431</v>
      </c>
      <c r="G51" s="3">
        <v>2.775456</v>
      </c>
    </row>
    <row r="52" spans="1:7" ht="13.5">
      <c r="A52" s="14" t="s">
        <v>67</v>
      </c>
      <c r="B52" s="14" t="s">
        <v>187</v>
      </c>
      <c r="C52" s="14" t="s">
        <v>188</v>
      </c>
      <c r="D52" s="3">
        <v>4.163183999999999</v>
      </c>
      <c r="E52" s="3">
        <v>4.163183999999999</v>
      </c>
      <c r="F52" s="3" t="s">
        <v>431</v>
      </c>
      <c r="G52" s="3">
        <v>4.163183999999999</v>
      </c>
    </row>
    <row r="53" spans="1:7" ht="13.5">
      <c r="A53" s="14" t="s">
        <v>67</v>
      </c>
      <c r="B53" s="14" t="s">
        <v>189</v>
      </c>
      <c r="C53" s="14" t="s">
        <v>190</v>
      </c>
      <c r="D53" s="3">
        <v>15.72</v>
      </c>
      <c r="E53" s="3">
        <v>15.72</v>
      </c>
      <c r="F53" s="3" t="s">
        <v>431</v>
      </c>
      <c r="G53" s="3">
        <v>15.72</v>
      </c>
    </row>
    <row r="54" spans="1:7" ht="13.5">
      <c r="A54" s="14"/>
      <c r="B54" s="14"/>
      <c r="C54" s="14" t="s">
        <v>191</v>
      </c>
      <c r="D54" s="3">
        <v>30.105056</v>
      </c>
      <c r="E54" s="3">
        <v>30.105056</v>
      </c>
      <c r="F54" s="3">
        <v>30.105056</v>
      </c>
      <c r="G54" s="3">
        <v>0</v>
      </c>
    </row>
    <row r="55" spans="1:7" ht="13.5">
      <c r="A55" s="14" t="s">
        <v>68</v>
      </c>
      <c r="B55" s="14" t="s">
        <v>192</v>
      </c>
      <c r="C55" s="14" t="s">
        <v>193</v>
      </c>
      <c r="D55" s="3">
        <v>0.96</v>
      </c>
      <c r="E55" s="3">
        <v>0.96</v>
      </c>
      <c r="F55" s="3">
        <v>0.96</v>
      </c>
      <c r="G55" s="3">
        <v>0</v>
      </c>
    </row>
    <row r="56" spans="1:7" ht="13.5">
      <c r="A56" s="14" t="s">
        <v>68</v>
      </c>
      <c r="B56" s="14" t="s">
        <v>196</v>
      </c>
      <c r="C56" s="14" t="s">
        <v>197</v>
      </c>
      <c r="D56" s="3">
        <v>24.625056</v>
      </c>
      <c r="E56" s="3">
        <v>24.625056</v>
      </c>
      <c r="F56" s="3">
        <v>24.625056</v>
      </c>
      <c r="G56" s="3">
        <v>0</v>
      </c>
    </row>
    <row r="57" spans="1:7" ht="13.5">
      <c r="A57" s="14" t="s">
        <v>68</v>
      </c>
      <c r="B57" s="14" t="s">
        <v>198</v>
      </c>
      <c r="C57" s="14" t="s">
        <v>199</v>
      </c>
      <c r="D57" s="3">
        <v>4.52</v>
      </c>
      <c r="E57" s="3">
        <v>4.52</v>
      </c>
      <c r="F57" s="3">
        <v>4.52</v>
      </c>
      <c r="G57" s="3">
        <v>0</v>
      </c>
    </row>
    <row r="58" spans="1:7" ht="13.5">
      <c r="A58" s="14"/>
      <c r="B58" s="14"/>
      <c r="C58" s="14" t="s">
        <v>76</v>
      </c>
      <c r="D58" s="3">
        <v>57.03824399999999</v>
      </c>
      <c r="E58" s="3">
        <v>57.038244000000006</v>
      </c>
      <c r="F58" s="3">
        <v>52.498404</v>
      </c>
      <c r="G58" s="3">
        <v>4.53984</v>
      </c>
    </row>
    <row r="59" spans="1:7" ht="13.5">
      <c r="A59" s="14"/>
      <c r="B59" s="14"/>
      <c r="C59" s="14" t="s">
        <v>167</v>
      </c>
      <c r="D59" s="3">
        <v>47.043176</v>
      </c>
      <c r="E59" s="3">
        <v>47.043176</v>
      </c>
      <c r="F59" s="3">
        <v>47.043176</v>
      </c>
      <c r="G59" s="3">
        <v>0</v>
      </c>
    </row>
    <row r="60" spans="1:7" ht="13.5">
      <c r="A60" s="14" t="s">
        <v>66</v>
      </c>
      <c r="B60" s="14" t="s">
        <v>168</v>
      </c>
      <c r="C60" s="14" t="s">
        <v>169</v>
      </c>
      <c r="D60" s="3">
        <v>19.2348</v>
      </c>
      <c r="E60" s="3">
        <v>19.2348</v>
      </c>
      <c r="F60" s="3">
        <v>19.2348</v>
      </c>
      <c r="G60" s="3">
        <v>0</v>
      </c>
    </row>
    <row r="61" spans="1:7" ht="13.5">
      <c r="A61" s="14" t="s">
        <v>66</v>
      </c>
      <c r="B61" s="14" t="s">
        <v>170</v>
      </c>
      <c r="C61" s="14" t="s">
        <v>171</v>
      </c>
      <c r="D61" s="3">
        <v>0.8652</v>
      </c>
      <c r="E61" s="3">
        <v>0.8652</v>
      </c>
      <c r="F61" s="3">
        <v>0.8652</v>
      </c>
      <c r="G61" s="3">
        <v>0</v>
      </c>
    </row>
    <row r="62" spans="1:7" ht="13.5">
      <c r="A62" s="14" t="s">
        <v>66</v>
      </c>
      <c r="B62" s="14" t="s">
        <v>174</v>
      </c>
      <c r="C62" s="14" t="s">
        <v>175</v>
      </c>
      <c r="D62" s="3">
        <v>2.657096</v>
      </c>
      <c r="E62" s="3">
        <v>2.657096</v>
      </c>
      <c r="F62" s="3">
        <v>2.657096</v>
      </c>
      <c r="G62" s="3">
        <v>0</v>
      </c>
    </row>
    <row r="63" spans="1:7" ht="13.5">
      <c r="A63" s="14" t="s">
        <v>66</v>
      </c>
      <c r="B63" s="14" t="s">
        <v>176</v>
      </c>
      <c r="C63" s="14" t="s">
        <v>177</v>
      </c>
      <c r="D63" s="3">
        <v>1.2672</v>
      </c>
      <c r="E63" s="3">
        <v>1.2672</v>
      </c>
      <c r="F63" s="3">
        <v>1.2672</v>
      </c>
      <c r="G63" s="3">
        <v>0</v>
      </c>
    </row>
    <row r="64" spans="1:7" ht="13.5">
      <c r="A64" s="14" t="s">
        <v>66</v>
      </c>
      <c r="B64" s="14" t="s">
        <v>200</v>
      </c>
      <c r="C64" s="14" t="s">
        <v>201</v>
      </c>
      <c r="D64" s="3">
        <v>16.0269</v>
      </c>
      <c r="E64" s="3">
        <v>16.0269</v>
      </c>
      <c r="F64" s="3">
        <v>16.0269</v>
      </c>
      <c r="G64" s="3">
        <v>0</v>
      </c>
    </row>
    <row r="65" spans="1:7" ht="13.5">
      <c r="A65" s="14" t="s">
        <v>66</v>
      </c>
      <c r="B65" s="14" t="s">
        <v>178</v>
      </c>
      <c r="C65" s="14" t="s">
        <v>179</v>
      </c>
      <c r="D65" s="3">
        <v>6.99198</v>
      </c>
      <c r="E65" s="3">
        <v>6.99198</v>
      </c>
      <c r="F65" s="3">
        <v>6.99198</v>
      </c>
      <c r="G65" s="3">
        <v>0</v>
      </c>
    </row>
    <row r="66" spans="1:7" ht="13.5">
      <c r="A66" s="14"/>
      <c r="B66" s="14"/>
      <c r="C66" s="14" t="s">
        <v>180</v>
      </c>
      <c r="D66" s="3">
        <v>4.53984</v>
      </c>
      <c r="E66" s="3">
        <v>4.53984</v>
      </c>
      <c r="F66" s="3">
        <v>0</v>
      </c>
      <c r="G66" s="3">
        <v>4.53984</v>
      </c>
    </row>
    <row r="67" spans="1:7" ht="13.5">
      <c r="A67" s="14" t="s">
        <v>67</v>
      </c>
      <c r="B67" s="14" t="s">
        <v>181</v>
      </c>
      <c r="C67" s="14" t="s">
        <v>182</v>
      </c>
      <c r="D67" s="3">
        <v>1</v>
      </c>
      <c r="E67" s="3">
        <v>1</v>
      </c>
      <c r="F67" s="3" t="s">
        <v>431</v>
      </c>
      <c r="G67" s="3">
        <v>1</v>
      </c>
    </row>
    <row r="68" spans="1:7" ht="13.5">
      <c r="A68" s="14" t="s">
        <v>67</v>
      </c>
      <c r="B68" s="14" t="s">
        <v>202</v>
      </c>
      <c r="C68" s="14" t="s">
        <v>203</v>
      </c>
      <c r="D68" s="3">
        <v>0.5</v>
      </c>
      <c r="E68" s="3">
        <v>0.5</v>
      </c>
      <c r="F68" s="3" t="s">
        <v>431</v>
      </c>
      <c r="G68" s="3">
        <v>0.5</v>
      </c>
    </row>
    <row r="69" spans="1:7" ht="13.5">
      <c r="A69" s="14" t="s">
        <v>67</v>
      </c>
      <c r="B69" s="14" t="s">
        <v>204</v>
      </c>
      <c r="C69" s="14" t="s">
        <v>205</v>
      </c>
      <c r="D69" s="3">
        <v>1.5</v>
      </c>
      <c r="E69" s="3">
        <v>1.5</v>
      </c>
      <c r="F69" s="3" t="s">
        <v>431</v>
      </c>
      <c r="G69" s="3">
        <v>1.5</v>
      </c>
    </row>
    <row r="70" spans="1:7" ht="13.5">
      <c r="A70" s="14" t="s">
        <v>67</v>
      </c>
      <c r="B70" s="14" t="s">
        <v>185</v>
      </c>
      <c r="C70" s="14" t="s">
        <v>186</v>
      </c>
      <c r="D70" s="3">
        <v>0.6159359999999999</v>
      </c>
      <c r="E70" s="3">
        <v>0.6159359999999999</v>
      </c>
      <c r="F70" s="3" t="s">
        <v>431</v>
      </c>
      <c r="G70" s="3">
        <v>0.6159359999999999</v>
      </c>
    </row>
    <row r="71" spans="1:7" ht="13.5">
      <c r="A71" s="14" t="s">
        <v>67</v>
      </c>
      <c r="B71" s="14" t="s">
        <v>187</v>
      </c>
      <c r="C71" s="14" t="s">
        <v>188</v>
      </c>
      <c r="D71" s="3">
        <v>0.9239040000000001</v>
      </c>
      <c r="E71" s="3">
        <v>0.9239040000000001</v>
      </c>
      <c r="F71" s="3" t="s">
        <v>431</v>
      </c>
      <c r="G71" s="3">
        <v>0.9239040000000001</v>
      </c>
    </row>
    <row r="72" spans="1:7" ht="13.5">
      <c r="A72" s="14"/>
      <c r="B72" s="14"/>
      <c r="C72" s="14" t="s">
        <v>191</v>
      </c>
      <c r="D72" s="3">
        <v>5.455228</v>
      </c>
      <c r="E72" s="3">
        <v>5.455228</v>
      </c>
      <c r="F72" s="3">
        <v>5.455228</v>
      </c>
      <c r="G72" s="3">
        <v>0</v>
      </c>
    </row>
    <row r="73" spans="1:7" ht="13.5">
      <c r="A73" s="14" t="s">
        <v>68</v>
      </c>
      <c r="B73" s="14" t="s">
        <v>192</v>
      </c>
      <c r="C73" s="14" t="s">
        <v>193</v>
      </c>
      <c r="D73" s="3">
        <v>0.04</v>
      </c>
      <c r="E73" s="3">
        <v>0.04</v>
      </c>
      <c r="F73" s="3">
        <v>0.04</v>
      </c>
      <c r="G73" s="3">
        <v>0</v>
      </c>
    </row>
    <row r="74" spans="1:7" ht="13.5">
      <c r="A74" s="14" t="s">
        <v>68</v>
      </c>
      <c r="B74" s="14" t="s">
        <v>196</v>
      </c>
      <c r="C74" s="14" t="s">
        <v>197</v>
      </c>
      <c r="D74" s="3">
        <v>4.335228</v>
      </c>
      <c r="E74" s="3">
        <v>4.335228</v>
      </c>
      <c r="F74" s="3">
        <v>4.335228</v>
      </c>
      <c r="G74" s="3">
        <v>0</v>
      </c>
    </row>
    <row r="75" spans="1:7" ht="13.5">
      <c r="A75" s="14" t="s">
        <v>68</v>
      </c>
      <c r="B75" s="14" t="s">
        <v>198</v>
      </c>
      <c r="C75" s="14" t="s">
        <v>199</v>
      </c>
      <c r="D75" s="3">
        <v>1.08</v>
      </c>
      <c r="E75" s="3">
        <v>1.08</v>
      </c>
      <c r="F75" s="3">
        <v>1.08</v>
      </c>
      <c r="G75" s="3">
        <v>0</v>
      </c>
    </row>
  </sheetData>
  <sheetProtection/>
  <mergeCells count="9">
    <mergeCell ref="A2:G2"/>
    <mergeCell ref="A4:C4"/>
    <mergeCell ref="A5:B5"/>
    <mergeCell ref="C5:C6"/>
    <mergeCell ref="D4:D6"/>
    <mergeCell ref="E4:G4"/>
    <mergeCell ref="E5:E6"/>
    <mergeCell ref="F5:F6"/>
    <mergeCell ref="G5:G6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zoomScalePageLayoutView="0" workbookViewId="0" topLeftCell="A1">
      <selection activeCell="E39" sqref="E39"/>
    </sheetView>
  </sheetViews>
  <sheetFormatPr defaultColWidth="9.140625" defaultRowHeight="15"/>
  <cols>
    <col min="1" max="3" width="3.7109375" style="1" customWidth="1"/>
    <col min="4" max="4" width="9.421875" style="1" bestFit="1" customWidth="1"/>
    <col min="5" max="5" width="35.421875" style="1" bestFit="1" customWidth="1"/>
    <col min="6" max="6" width="13.421875" style="1" customWidth="1"/>
    <col min="7" max="7" width="12.8515625" style="1" customWidth="1"/>
    <col min="8" max="8" width="13.421875" style="1" customWidth="1"/>
    <col min="9" max="10" width="11.7109375" style="1" customWidth="1"/>
    <col min="11" max="11" width="7.28125" style="1" hidden="1" customWidth="1"/>
    <col min="12" max="12" width="11.421875" style="1" customWidth="1"/>
    <col min="13" max="13" width="10.00390625" style="1" customWidth="1"/>
    <col min="14" max="14" width="11.140625" style="1" customWidth="1"/>
    <col min="15" max="15" width="12.00390625" style="1" customWidth="1"/>
    <col min="16" max="16384" width="9.00390625" style="1" customWidth="1"/>
  </cols>
  <sheetData>
    <row r="1" spans="5:15" ht="13.5">
      <c r="E1" s="6"/>
      <c r="O1" s="6" t="s">
        <v>220</v>
      </c>
    </row>
    <row r="2" spans="1:15" ht="30" customHeight="1">
      <c r="A2" s="47" t="s">
        <v>372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7" customFormat="1" ht="12">
      <c r="A3" s="7" t="s">
        <v>378</v>
      </c>
      <c r="E3" s="12"/>
      <c r="O3" s="27" t="s">
        <v>381</v>
      </c>
    </row>
    <row r="4" spans="1:15" s="10" customFormat="1" ht="13.5">
      <c r="A4" s="61" t="s">
        <v>6</v>
      </c>
      <c r="B4" s="62"/>
      <c r="C4" s="62"/>
      <c r="D4" s="62"/>
      <c r="E4" s="63"/>
      <c r="F4" s="58" t="s">
        <v>49</v>
      </c>
      <c r="G4" s="58" t="s">
        <v>221</v>
      </c>
      <c r="H4" s="58" t="s">
        <v>222</v>
      </c>
      <c r="I4" s="58" t="s">
        <v>223</v>
      </c>
      <c r="J4" s="58" t="s">
        <v>224</v>
      </c>
      <c r="K4" s="58" t="s">
        <v>225</v>
      </c>
      <c r="L4" s="58" t="s">
        <v>226</v>
      </c>
      <c r="M4" s="58" t="s">
        <v>227</v>
      </c>
      <c r="N4" s="58" t="s">
        <v>228</v>
      </c>
      <c r="O4" s="58" t="s">
        <v>229</v>
      </c>
    </row>
    <row r="5" spans="1:15" s="10" customFormat="1" ht="13.5">
      <c r="A5" s="61" t="s">
        <v>165</v>
      </c>
      <c r="B5" s="62"/>
      <c r="C5" s="63"/>
      <c r="D5" s="58" t="s">
        <v>230</v>
      </c>
      <c r="E5" s="58" t="s">
        <v>231</v>
      </c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0" customFormat="1" ht="13.5">
      <c r="A6" s="11" t="s">
        <v>82</v>
      </c>
      <c r="B6" s="11" t="s">
        <v>83</v>
      </c>
      <c r="C6" s="11" t="s">
        <v>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3.5">
      <c r="A7" s="2"/>
      <c r="B7" s="2"/>
      <c r="C7" s="2"/>
      <c r="D7" s="2"/>
      <c r="E7" s="2" t="s">
        <v>51</v>
      </c>
      <c r="F7" s="3">
        <v>2536.303343</v>
      </c>
      <c r="G7" s="3">
        <v>894.117283</v>
      </c>
      <c r="H7" s="3">
        <v>1456.9303</v>
      </c>
      <c r="I7" s="3">
        <v>175.25576</v>
      </c>
      <c r="J7" s="3">
        <v>0</v>
      </c>
      <c r="K7" s="3">
        <v>0</v>
      </c>
      <c r="L7" s="3">
        <v>0</v>
      </c>
      <c r="M7" s="3">
        <v>0</v>
      </c>
      <c r="N7" s="3">
        <v>10</v>
      </c>
      <c r="O7" s="3">
        <v>0</v>
      </c>
    </row>
    <row r="8" spans="1:15" ht="13.5">
      <c r="A8" s="2"/>
      <c r="B8" s="2"/>
      <c r="C8" s="2"/>
      <c r="D8" s="2"/>
      <c r="E8" s="2" t="s">
        <v>70</v>
      </c>
      <c r="F8" s="3">
        <v>2536.303343</v>
      </c>
      <c r="G8" s="3">
        <v>894.117283</v>
      </c>
      <c r="H8" s="3">
        <v>1456.9303</v>
      </c>
      <c r="I8" s="3">
        <v>175.25576</v>
      </c>
      <c r="J8" s="3">
        <v>0</v>
      </c>
      <c r="K8" s="3">
        <v>0</v>
      </c>
      <c r="L8" s="3">
        <v>0</v>
      </c>
      <c r="M8" s="3">
        <v>0</v>
      </c>
      <c r="N8" s="3">
        <v>10</v>
      </c>
      <c r="O8" s="3">
        <v>0</v>
      </c>
    </row>
    <row r="9" spans="1:15" ht="13.5">
      <c r="A9" s="2"/>
      <c r="B9" s="2"/>
      <c r="C9" s="2"/>
      <c r="D9" s="2"/>
      <c r="E9" s="2" t="s">
        <v>72</v>
      </c>
      <c r="F9" s="3">
        <v>2092.55292</v>
      </c>
      <c r="G9" s="3">
        <v>658.8256240000001</v>
      </c>
      <c r="H9" s="3">
        <v>1284.03182</v>
      </c>
      <c r="I9" s="3">
        <v>139.695476</v>
      </c>
      <c r="J9" s="3">
        <v>0</v>
      </c>
      <c r="K9" s="3">
        <v>0</v>
      </c>
      <c r="L9" s="3">
        <v>0</v>
      </c>
      <c r="M9" s="3">
        <v>0</v>
      </c>
      <c r="N9" s="3">
        <v>10</v>
      </c>
      <c r="O9" s="3">
        <v>0</v>
      </c>
    </row>
    <row r="10" spans="1:15" ht="13.5">
      <c r="A10" s="2" t="s">
        <v>65</v>
      </c>
      <c r="B10" s="2" t="s">
        <v>93</v>
      </c>
      <c r="C10" s="2" t="s">
        <v>87</v>
      </c>
      <c r="D10" s="2" t="s">
        <v>109</v>
      </c>
      <c r="E10" s="2" t="s">
        <v>88</v>
      </c>
      <c r="F10" s="3">
        <v>794.07686</v>
      </c>
      <c r="G10" s="3">
        <v>629.59384</v>
      </c>
      <c r="H10" s="3">
        <v>146.53181999999998</v>
      </c>
      <c r="I10" s="3">
        <v>17.9512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3.5">
      <c r="A11" s="2" t="s">
        <v>65</v>
      </c>
      <c r="B11" s="2" t="s">
        <v>93</v>
      </c>
      <c r="C11" s="2" t="s">
        <v>89</v>
      </c>
      <c r="D11" s="2" t="s">
        <v>109</v>
      </c>
      <c r="E11" s="2" t="s">
        <v>90</v>
      </c>
      <c r="F11" s="3">
        <v>101</v>
      </c>
      <c r="G11" s="3">
        <v>0</v>
      </c>
      <c r="H11" s="3">
        <v>91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10</v>
      </c>
      <c r="O11" s="3">
        <v>0</v>
      </c>
    </row>
    <row r="12" spans="1:15" ht="13.5">
      <c r="A12" s="2" t="s">
        <v>65</v>
      </c>
      <c r="B12" s="2" t="s">
        <v>93</v>
      </c>
      <c r="C12" s="2" t="s">
        <v>93</v>
      </c>
      <c r="D12" s="2" t="s">
        <v>109</v>
      </c>
      <c r="E12" s="2" t="s">
        <v>110</v>
      </c>
      <c r="F12" s="3">
        <v>855</v>
      </c>
      <c r="G12" s="3">
        <v>0</v>
      </c>
      <c r="H12" s="3">
        <v>855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13.5">
      <c r="A13" s="2" t="s">
        <v>65</v>
      </c>
      <c r="B13" s="2" t="s">
        <v>93</v>
      </c>
      <c r="C13" s="2" t="s">
        <v>103</v>
      </c>
      <c r="D13" s="2" t="s">
        <v>109</v>
      </c>
      <c r="E13" s="2" t="s">
        <v>111</v>
      </c>
      <c r="F13" s="3">
        <v>26</v>
      </c>
      <c r="G13" s="3">
        <v>0</v>
      </c>
      <c r="H13" s="3">
        <v>26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3.5">
      <c r="A14" s="2" t="s">
        <v>65</v>
      </c>
      <c r="B14" s="2" t="s">
        <v>93</v>
      </c>
      <c r="C14" s="2" t="s">
        <v>101</v>
      </c>
      <c r="D14" s="2" t="s">
        <v>109</v>
      </c>
      <c r="E14" s="2" t="s">
        <v>112</v>
      </c>
      <c r="F14" s="3">
        <v>155</v>
      </c>
      <c r="G14" s="3">
        <v>0</v>
      </c>
      <c r="H14" s="3">
        <v>155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ht="13.5">
      <c r="A15" s="2" t="s">
        <v>91</v>
      </c>
      <c r="B15" s="2" t="s">
        <v>92</v>
      </c>
      <c r="C15" s="2" t="s">
        <v>93</v>
      </c>
      <c r="D15" s="2" t="s">
        <v>109</v>
      </c>
      <c r="E15" s="2" t="s">
        <v>94</v>
      </c>
      <c r="F15" s="3">
        <v>32.389</v>
      </c>
      <c r="G15" s="3">
        <v>0</v>
      </c>
      <c r="H15" s="3">
        <v>0</v>
      </c>
      <c r="I15" s="3">
        <v>32.389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ht="13.5">
      <c r="A16" s="2" t="s">
        <v>95</v>
      </c>
      <c r="B16" s="2" t="s">
        <v>86</v>
      </c>
      <c r="C16" s="2" t="s">
        <v>87</v>
      </c>
      <c r="D16" s="2" t="s">
        <v>109</v>
      </c>
      <c r="E16" s="2" t="s">
        <v>96</v>
      </c>
      <c r="F16" s="3">
        <v>29.231784</v>
      </c>
      <c r="G16" s="3">
        <v>29.231784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13.5">
      <c r="A17" s="2" t="s">
        <v>105</v>
      </c>
      <c r="B17" s="2" t="s">
        <v>92</v>
      </c>
      <c r="C17" s="2" t="s">
        <v>101</v>
      </c>
      <c r="D17" s="2" t="s">
        <v>109</v>
      </c>
      <c r="E17" s="2" t="s">
        <v>106</v>
      </c>
      <c r="F17" s="3">
        <v>10.5</v>
      </c>
      <c r="G17" s="3">
        <v>0</v>
      </c>
      <c r="H17" s="3">
        <v>10.5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ht="13.5">
      <c r="A18" s="2" t="s">
        <v>97</v>
      </c>
      <c r="B18" s="2" t="s">
        <v>89</v>
      </c>
      <c r="C18" s="2" t="s">
        <v>87</v>
      </c>
      <c r="D18" s="2" t="s">
        <v>109</v>
      </c>
      <c r="E18" s="2" t="s">
        <v>98</v>
      </c>
      <c r="F18" s="3">
        <v>89.355276</v>
      </c>
      <c r="G18" s="3">
        <v>0</v>
      </c>
      <c r="H18" s="3">
        <v>0</v>
      </c>
      <c r="I18" s="3">
        <v>89.355276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3.5">
      <c r="A19" s="2"/>
      <c r="B19" s="2"/>
      <c r="C19" s="2"/>
      <c r="D19" s="2"/>
      <c r="E19" s="2" t="s">
        <v>74</v>
      </c>
      <c r="F19" s="3">
        <v>342.812179</v>
      </c>
      <c r="G19" s="3">
        <v>188.24848300000002</v>
      </c>
      <c r="H19" s="3">
        <v>124.45863999999999</v>
      </c>
      <c r="I19" s="3">
        <v>30.105056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13.5">
      <c r="A20" s="2" t="s">
        <v>65</v>
      </c>
      <c r="B20" s="2" t="s">
        <v>93</v>
      </c>
      <c r="C20" s="2" t="s">
        <v>87</v>
      </c>
      <c r="D20" s="2" t="s">
        <v>113</v>
      </c>
      <c r="E20" s="2" t="s">
        <v>88</v>
      </c>
      <c r="F20" s="3">
        <v>226.90075499999998</v>
      </c>
      <c r="G20" s="3">
        <v>179.922115</v>
      </c>
      <c r="H20" s="3">
        <v>42.45864</v>
      </c>
      <c r="I20" s="3">
        <v>4.52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13.5">
      <c r="A21" s="2" t="s">
        <v>65</v>
      </c>
      <c r="B21" s="2" t="s">
        <v>93</v>
      </c>
      <c r="C21" s="2" t="s">
        <v>103</v>
      </c>
      <c r="D21" s="2" t="s">
        <v>113</v>
      </c>
      <c r="E21" s="2" t="s">
        <v>111</v>
      </c>
      <c r="F21" s="3">
        <v>82</v>
      </c>
      <c r="G21" s="3">
        <v>0</v>
      </c>
      <c r="H21" s="3">
        <v>82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3.5">
      <c r="A22" s="2" t="s">
        <v>91</v>
      </c>
      <c r="B22" s="2" t="s">
        <v>92</v>
      </c>
      <c r="C22" s="2" t="s">
        <v>93</v>
      </c>
      <c r="D22" s="2" t="s">
        <v>113</v>
      </c>
      <c r="E22" s="2" t="s">
        <v>94</v>
      </c>
      <c r="F22" s="3">
        <v>0.96</v>
      </c>
      <c r="G22" s="3">
        <v>0</v>
      </c>
      <c r="H22" s="3">
        <v>0</v>
      </c>
      <c r="I22" s="3">
        <v>0.96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13.5">
      <c r="A23" s="2" t="s">
        <v>95</v>
      </c>
      <c r="B23" s="2" t="s">
        <v>86</v>
      </c>
      <c r="C23" s="2" t="s">
        <v>87</v>
      </c>
      <c r="D23" s="2" t="s">
        <v>113</v>
      </c>
      <c r="E23" s="2" t="s">
        <v>96</v>
      </c>
      <c r="F23" s="3">
        <v>8.326367999999999</v>
      </c>
      <c r="G23" s="3">
        <v>8.326367999999999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3.5">
      <c r="A24" s="2" t="s">
        <v>97</v>
      </c>
      <c r="B24" s="2" t="s">
        <v>89</v>
      </c>
      <c r="C24" s="2" t="s">
        <v>87</v>
      </c>
      <c r="D24" s="2" t="s">
        <v>113</v>
      </c>
      <c r="E24" s="2" t="s">
        <v>98</v>
      </c>
      <c r="F24" s="3">
        <v>24.625056</v>
      </c>
      <c r="G24" s="3">
        <v>0</v>
      </c>
      <c r="H24" s="3">
        <v>0</v>
      </c>
      <c r="I24" s="3">
        <v>24.625056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ht="13.5">
      <c r="A25" s="2"/>
      <c r="B25" s="2"/>
      <c r="C25" s="2"/>
      <c r="D25" s="2"/>
      <c r="E25" s="2" t="s">
        <v>76</v>
      </c>
      <c r="F25" s="3">
        <v>100.938244</v>
      </c>
      <c r="G25" s="3">
        <v>47.043176</v>
      </c>
      <c r="H25" s="3">
        <v>48.439840000000004</v>
      </c>
      <c r="I25" s="3">
        <v>5.455228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3.5">
      <c r="A26" s="2" t="s">
        <v>65</v>
      </c>
      <c r="B26" s="2" t="s">
        <v>87</v>
      </c>
      <c r="C26" s="2" t="s">
        <v>99</v>
      </c>
      <c r="D26" s="2" t="s">
        <v>114</v>
      </c>
      <c r="E26" s="2" t="s">
        <v>100</v>
      </c>
      <c r="F26" s="3">
        <v>43.9</v>
      </c>
      <c r="G26" s="3">
        <v>0</v>
      </c>
      <c r="H26" s="3">
        <v>43.9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13.5">
      <c r="A27" s="2" t="s">
        <v>65</v>
      </c>
      <c r="B27" s="2" t="s">
        <v>93</v>
      </c>
      <c r="C27" s="2" t="s">
        <v>101</v>
      </c>
      <c r="D27" s="2" t="s">
        <v>114</v>
      </c>
      <c r="E27" s="2" t="s">
        <v>112</v>
      </c>
      <c r="F27" s="3">
        <v>50.815208</v>
      </c>
      <c r="G27" s="3">
        <v>45.195368</v>
      </c>
      <c r="H27" s="3">
        <v>4.53984</v>
      </c>
      <c r="I27" s="3">
        <v>1.08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13.5">
      <c r="A28" s="2" t="s">
        <v>91</v>
      </c>
      <c r="B28" s="2" t="s">
        <v>92</v>
      </c>
      <c r="C28" s="2" t="s">
        <v>101</v>
      </c>
      <c r="D28" s="2" t="s">
        <v>114</v>
      </c>
      <c r="E28" s="2" t="s">
        <v>104</v>
      </c>
      <c r="F28" s="3">
        <v>0.04</v>
      </c>
      <c r="G28" s="3">
        <v>0</v>
      </c>
      <c r="H28" s="3">
        <v>0</v>
      </c>
      <c r="I28" s="3">
        <v>0.04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ht="13.5">
      <c r="A29" s="2" t="s">
        <v>95</v>
      </c>
      <c r="B29" s="2" t="s">
        <v>86</v>
      </c>
      <c r="C29" s="2" t="s">
        <v>89</v>
      </c>
      <c r="D29" s="2" t="s">
        <v>114</v>
      </c>
      <c r="E29" s="2" t="s">
        <v>102</v>
      </c>
      <c r="F29" s="3">
        <v>1.8478080000000001</v>
      </c>
      <c r="G29" s="3">
        <v>1.8478080000000001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ht="13.5">
      <c r="A30" s="2" t="s">
        <v>97</v>
      </c>
      <c r="B30" s="2" t="s">
        <v>89</v>
      </c>
      <c r="C30" s="2" t="s">
        <v>87</v>
      </c>
      <c r="D30" s="2" t="s">
        <v>114</v>
      </c>
      <c r="E30" s="2" t="s">
        <v>98</v>
      </c>
      <c r="F30" s="3">
        <v>4.335228</v>
      </c>
      <c r="G30" s="3">
        <v>0</v>
      </c>
      <c r="H30" s="3">
        <v>0</v>
      </c>
      <c r="I30" s="3">
        <v>4.335228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</sheetData>
  <sheetProtection/>
  <mergeCells count="15">
    <mergeCell ref="H4:H6"/>
    <mergeCell ref="I4:I6"/>
    <mergeCell ref="J4:J6"/>
    <mergeCell ref="K4:K6"/>
    <mergeCell ref="L4:L6"/>
    <mergeCell ref="M4:M6"/>
    <mergeCell ref="N4:N6"/>
    <mergeCell ref="O4:O6"/>
    <mergeCell ref="A2:O2"/>
    <mergeCell ref="A4:E4"/>
    <mergeCell ref="A5:C5"/>
    <mergeCell ref="D5:D6"/>
    <mergeCell ref="E5:E6"/>
    <mergeCell ref="F4:F6"/>
    <mergeCell ref="G4:G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88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showZeros="0" zoomScalePageLayoutView="0" workbookViewId="0" topLeftCell="K1">
      <selection activeCell="N38" sqref="N38"/>
    </sheetView>
  </sheetViews>
  <sheetFormatPr defaultColWidth="9.140625" defaultRowHeight="15"/>
  <cols>
    <col min="1" max="3" width="3.57421875" style="1" customWidth="1"/>
    <col min="4" max="4" width="9.421875" style="1" bestFit="1" customWidth="1"/>
    <col min="5" max="5" width="37.140625" style="1" bestFit="1" customWidth="1"/>
    <col min="6" max="6" width="13.28125" style="1" customWidth="1"/>
    <col min="7" max="7" width="14.421875" style="1" customWidth="1"/>
    <col min="8" max="8" width="13.28125" style="1" customWidth="1"/>
    <col min="9" max="9" width="12.28125" style="1" customWidth="1"/>
    <col min="10" max="10" width="12.57421875" style="1" customWidth="1"/>
    <col min="11" max="11" width="12.421875" style="1" customWidth="1"/>
    <col min="12" max="12" width="11.421875" style="1" customWidth="1"/>
    <col min="13" max="13" width="12.421875" style="1" customWidth="1"/>
    <col min="14" max="14" width="12.140625" style="1" customWidth="1"/>
    <col min="15" max="15" width="11.421875" style="1" hidden="1" customWidth="1"/>
    <col min="16" max="16" width="12.00390625" style="1" hidden="1" customWidth="1"/>
    <col min="17" max="17" width="12.7109375" style="1" customWidth="1"/>
    <col min="18" max="18" width="10.421875" style="1" customWidth="1"/>
    <col min="19" max="19" width="11.421875" style="1" customWidth="1"/>
    <col min="20" max="20" width="10.421875" style="1" hidden="1" customWidth="1"/>
    <col min="21" max="21" width="11.421875" style="1" hidden="1" customWidth="1"/>
    <col min="22" max="22" width="10.421875" style="1" customWidth="1"/>
    <col min="23" max="24" width="11.421875" style="1" hidden="1" customWidth="1"/>
    <col min="25" max="25" width="10.140625" style="1" hidden="1" customWidth="1"/>
    <col min="26" max="26" width="9.140625" style="1" hidden="1" customWidth="1"/>
    <col min="27" max="27" width="6.421875" style="1" hidden="1" customWidth="1"/>
    <col min="28" max="28" width="12.00390625" style="1" customWidth="1"/>
    <col min="29" max="29" width="5.57421875" style="1" hidden="1" customWidth="1"/>
    <col min="30" max="30" width="5.28125" style="1" hidden="1" customWidth="1"/>
    <col min="31" max="31" width="6.140625" style="1" hidden="1" customWidth="1"/>
    <col min="32" max="32" width="9.28125" style="1" hidden="1" customWidth="1"/>
    <col min="33" max="33" width="10.7109375" style="1" customWidth="1"/>
    <col min="34" max="16384" width="9.00390625" style="1" customWidth="1"/>
  </cols>
  <sheetData>
    <row r="1" spans="5:33" ht="13.5">
      <c r="E1" s="6"/>
      <c r="AG1" s="6" t="s">
        <v>232</v>
      </c>
    </row>
    <row r="2" spans="1:33" ht="30" customHeight="1">
      <c r="A2" s="47" t="s">
        <v>233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7" customFormat="1" ht="12">
      <c r="A3" s="7" t="s">
        <v>378</v>
      </c>
      <c r="E3" s="12"/>
      <c r="AG3" s="27" t="s">
        <v>381</v>
      </c>
    </row>
    <row r="4" spans="1:33" s="10" customFormat="1" ht="13.5">
      <c r="A4" s="61" t="s">
        <v>6</v>
      </c>
      <c r="B4" s="62"/>
      <c r="C4" s="62"/>
      <c r="D4" s="62"/>
      <c r="E4" s="63"/>
      <c r="F4" s="58" t="s">
        <v>51</v>
      </c>
      <c r="G4" s="61" t="s">
        <v>221</v>
      </c>
      <c r="H4" s="62"/>
      <c r="I4" s="62"/>
      <c r="J4" s="62"/>
      <c r="K4" s="62"/>
      <c r="L4" s="62"/>
      <c r="M4" s="62"/>
      <c r="N4" s="62"/>
      <c r="O4" s="62"/>
      <c r="P4" s="63"/>
      <c r="Q4" s="61" t="s">
        <v>234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</row>
    <row r="5" spans="1:33" s="10" customFormat="1" ht="27.75" customHeight="1">
      <c r="A5" s="61" t="s">
        <v>165</v>
      </c>
      <c r="B5" s="62"/>
      <c r="C5" s="63"/>
      <c r="D5" s="58" t="s">
        <v>230</v>
      </c>
      <c r="E5" s="58" t="s">
        <v>231</v>
      </c>
      <c r="F5" s="59"/>
      <c r="G5" s="58" t="s">
        <v>235</v>
      </c>
      <c r="H5" s="58" t="s">
        <v>236</v>
      </c>
      <c r="I5" s="58" t="s">
        <v>237</v>
      </c>
      <c r="J5" s="58" t="s">
        <v>238</v>
      </c>
      <c r="K5" s="58" t="s">
        <v>239</v>
      </c>
      <c r="L5" s="58" t="s">
        <v>240</v>
      </c>
      <c r="M5" s="58" t="s">
        <v>241</v>
      </c>
      <c r="N5" s="58" t="s">
        <v>242</v>
      </c>
      <c r="O5" s="58" t="s">
        <v>243</v>
      </c>
      <c r="P5" s="58" t="s">
        <v>244</v>
      </c>
      <c r="Q5" s="58" t="s">
        <v>235</v>
      </c>
      <c r="R5" s="58" t="s">
        <v>245</v>
      </c>
      <c r="S5" s="58" t="s">
        <v>246</v>
      </c>
      <c r="T5" s="58" t="s">
        <v>368</v>
      </c>
      <c r="U5" s="58" t="s">
        <v>247</v>
      </c>
      <c r="V5" s="58" t="s">
        <v>248</v>
      </c>
      <c r="W5" s="58" t="s">
        <v>249</v>
      </c>
      <c r="X5" s="58" t="s">
        <v>250</v>
      </c>
      <c r="Y5" s="58" t="s">
        <v>251</v>
      </c>
      <c r="Z5" s="58" t="s">
        <v>252</v>
      </c>
      <c r="AA5" s="58" t="s">
        <v>253</v>
      </c>
      <c r="AB5" s="58" t="s">
        <v>254</v>
      </c>
      <c r="AC5" s="58" t="s">
        <v>255</v>
      </c>
      <c r="AD5" s="58" t="s">
        <v>256</v>
      </c>
      <c r="AE5" s="58" t="s">
        <v>257</v>
      </c>
      <c r="AF5" s="58" t="s">
        <v>258</v>
      </c>
      <c r="AG5" s="58" t="s">
        <v>259</v>
      </c>
    </row>
    <row r="6" spans="1:33" s="10" customFormat="1" ht="26.25" customHeight="1">
      <c r="A6" s="11" t="s">
        <v>82</v>
      </c>
      <c r="B6" s="11" t="s">
        <v>83</v>
      </c>
      <c r="C6" s="11" t="s">
        <v>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3.5">
      <c r="A7" s="2"/>
      <c r="B7" s="2"/>
      <c r="C7" s="2"/>
      <c r="D7" s="2"/>
      <c r="E7" s="2" t="s">
        <v>51</v>
      </c>
      <c r="F7" s="3">
        <v>1069.373043</v>
      </c>
      <c r="G7" s="3">
        <v>894.117283</v>
      </c>
      <c r="H7" s="3">
        <v>376.1832</v>
      </c>
      <c r="I7" s="3">
        <v>269.886</v>
      </c>
      <c r="J7" s="3">
        <v>29.7457</v>
      </c>
      <c r="K7" s="3">
        <v>47.507803</v>
      </c>
      <c r="L7" s="3">
        <v>20.6976</v>
      </c>
      <c r="M7" s="3">
        <v>16.0269</v>
      </c>
      <c r="N7" s="3">
        <v>134.07008000000002</v>
      </c>
      <c r="O7" s="3">
        <v>0</v>
      </c>
      <c r="P7" s="3">
        <v>0</v>
      </c>
      <c r="Q7" s="3">
        <v>175.25576</v>
      </c>
      <c r="R7" s="3">
        <v>28.789</v>
      </c>
      <c r="S7" s="3">
        <v>4.6</v>
      </c>
      <c r="T7" s="3">
        <v>0</v>
      </c>
      <c r="U7" s="3">
        <v>0</v>
      </c>
      <c r="V7" s="3">
        <v>1.5912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118.31556</v>
      </c>
      <c r="AC7" s="3">
        <v>0</v>
      </c>
      <c r="AD7" s="3">
        <v>0</v>
      </c>
      <c r="AE7" s="3">
        <v>0</v>
      </c>
      <c r="AF7" s="3">
        <v>0</v>
      </c>
      <c r="AG7" s="3">
        <v>21.96</v>
      </c>
    </row>
    <row r="8" spans="1:33" ht="13.5">
      <c r="A8" s="2"/>
      <c r="B8" s="2"/>
      <c r="C8" s="2"/>
      <c r="D8" s="2"/>
      <c r="E8" s="2" t="s">
        <v>70</v>
      </c>
      <c r="F8" s="3">
        <v>1069.373043</v>
      </c>
      <c r="G8" s="3">
        <v>894.117283</v>
      </c>
      <c r="H8" s="3">
        <v>376.1832</v>
      </c>
      <c r="I8" s="3">
        <v>269.886</v>
      </c>
      <c r="J8" s="3">
        <v>29.7457</v>
      </c>
      <c r="K8" s="3">
        <v>47.507803</v>
      </c>
      <c r="L8" s="3">
        <v>20.6976</v>
      </c>
      <c r="M8" s="3">
        <v>16.0269</v>
      </c>
      <c r="N8" s="3">
        <v>134.07008000000002</v>
      </c>
      <c r="O8" s="3">
        <v>0</v>
      </c>
      <c r="P8" s="3">
        <v>0</v>
      </c>
      <c r="Q8" s="3">
        <v>175.25576</v>
      </c>
      <c r="R8" s="3">
        <v>28.789</v>
      </c>
      <c r="S8" s="3">
        <v>4.6</v>
      </c>
      <c r="T8" s="3">
        <v>0</v>
      </c>
      <c r="U8" s="3">
        <v>0</v>
      </c>
      <c r="V8" s="3">
        <v>1.5912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118.31556</v>
      </c>
      <c r="AC8" s="3">
        <v>0</v>
      </c>
      <c r="AD8" s="3">
        <v>0</v>
      </c>
      <c r="AE8" s="3">
        <v>0</v>
      </c>
      <c r="AF8" s="3">
        <v>0</v>
      </c>
      <c r="AG8" s="3">
        <v>21.96</v>
      </c>
    </row>
    <row r="9" spans="1:33" ht="13.5">
      <c r="A9" s="2"/>
      <c r="B9" s="2"/>
      <c r="C9" s="2"/>
      <c r="D9" s="2"/>
      <c r="E9" s="2" t="s">
        <v>72</v>
      </c>
      <c r="F9" s="3">
        <v>798.5211</v>
      </c>
      <c r="G9" s="3">
        <v>658.8256240000001</v>
      </c>
      <c r="H9" s="3">
        <v>278.1804</v>
      </c>
      <c r="I9" s="3">
        <v>209.016</v>
      </c>
      <c r="J9" s="3">
        <v>23.1817</v>
      </c>
      <c r="K9" s="3">
        <v>34.807264</v>
      </c>
      <c r="L9" s="3">
        <v>14.784</v>
      </c>
      <c r="M9" s="3">
        <v>0</v>
      </c>
      <c r="N9" s="3">
        <v>98.85625999999999</v>
      </c>
      <c r="O9" s="3">
        <v>0</v>
      </c>
      <c r="P9" s="3">
        <v>0</v>
      </c>
      <c r="Q9" s="3">
        <v>139.695476</v>
      </c>
      <c r="R9" s="3">
        <v>28.789</v>
      </c>
      <c r="S9" s="3">
        <v>3.6</v>
      </c>
      <c r="T9" s="3">
        <v>0</v>
      </c>
      <c r="U9" s="3">
        <v>0</v>
      </c>
      <c r="V9" s="3">
        <v>1.5912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89.355276</v>
      </c>
      <c r="AC9" s="3">
        <v>0</v>
      </c>
      <c r="AD9" s="3">
        <v>0</v>
      </c>
      <c r="AE9" s="3">
        <v>0</v>
      </c>
      <c r="AF9" s="3">
        <v>0</v>
      </c>
      <c r="AG9" s="3">
        <v>16.36</v>
      </c>
    </row>
    <row r="10" spans="1:33" ht="13.5">
      <c r="A10" s="2"/>
      <c r="B10" s="2"/>
      <c r="C10" s="2"/>
      <c r="D10" s="2"/>
      <c r="E10" s="2" t="s">
        <v>88</v>
      </c>
      <c r="F10" s="3">
        <v>647.5450400000001</v>
      </c>
      <c r="G10" s="3">
        <v>629.59384</v>
      </c>
      <c r="H10" s="3">
        <v>278.1804</v>
      </c>
      <c r="I10" s="3">
        <v>209.016</v>
      </c>
      <c r="J10" s="3">
        <v>23.1817</v>
      </c>
      <c r="K10" s="3">
        <v>5.575480000000001</v>
      </c>
      <c r="L10" s="3">
        <v>14.784</v>
      </c>
      <c r="M10" s="3">
        <v>0</v>
      </c>
      <c r="N10" s="3">
        <v>98.85625999999999</v>
      </c>
      <c r="O10" s="3">
        <v>0</v>
      </c>
      <c r="P10" s="3">
        <v>0</v>
      </c>
      <c r="Q10" s="3">
        <v>17.9512</v>
      </c>
      <c r="R10" s="3">
        <v>0</v>
      </c>
      <c r="S10" s="3">
        <v>0</v>
      </c>
      <c r="T10" s="3">
        <v>0</v>
      </c>
      <c r="U10" s="3">
        <v>0</v>
      </c>
      <c r="V10" s="3">
        <v>1.5912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16.36</v>
      </c>
    </row>
    <row r="11" spans="1:33" ht="13.5">
      <c r="A11" s="2" t="s">
        <v>65</v>
      </c>
      <c r="B11" s="2" t="s">
        <v>93</v>
      </c>
      <c r="C11" s="2" t="s">
        <v>87</v>
      </c>
      <c r="D11" s="2" t="s">
        <v>109</v>
      </c>
      <c r="E11" s="2" t="s">
        <v>260</v>
      </c>
      <c r="F11" s="3">
        <v>647.5450400000001</v>
      </c>
      <c r="G11" s="3">
        <v>629.59384</v>
      </c>
      <c r="H11" s="3">
        <v>278.1804</v>
      </c>
      <c r="I11" s="3">
        <v>209.016</v>
      </c>
      <c r="J11" s="3">
        <v>23.1817</v>
      </c>
      <c r="K11" s="3">
        <v>5.575480000000001</v>
      </c>
      <c r="L11" s="3">
        <v>14.784</v>
      </c>
      <c r="M11" s="3">
        <v>0</v>
      </c>
      <c r="N11" s="3">
        <v>98.85625999999999</v>
      </c>
      <c r="O11" s="3">
        <v>0</v>
      </c>
      <c r="P11" s="3">
        <v>0</v>
      </c>
      <c r="Q11" s="3">
        <v>17.9512</v>
      </c>
      <c r="R11" s="3">
        <v>0</v>
      </c>
      <c r="S11" s="3">
        <v>0</v>
      </c>
      <c r="T11" s="3">
        <v>0</v>
      </c>
      <c r="U11" s="3">
        <v>0</v>
      </c>
      <c r="V11" s="3">
        <v>1.5912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16.36</v>
      </c>
    </row>
    <row r="12" spans="1:33" ht="13.5">
      <c r="A12" s="2"/>
      <c r="B12" s="2"/>
      <c r="C12" s="2"/>
      <c r="D12" s="2"/>
      <c r="E12" s="2" t="s">
        <v>94</v>
      </c>
      <c r="F12" s="3">
        <v>32.389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32.389</v>
      </c>
      <c r="R12" s="3">
        <v>28.789</v>
      </c>
      <c r="S12" s="3">
        <v>3.6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</row>
    <row r="13" spans="1:33" ht="13.5">
      <c r="A13" s="2" t="s">
        <v>91</v>
      </c>
      <c r="B13" s="2" t="s">
        <v>92</v>
      </c>
      <c r="C13" s="2" t="s">
        <v>93</v>
      </c>
      <c r="D13" s="2" t="s">
        <v>109</v>
      </c>
      <c r="E13" s="2" t="s">
        <v>261</v>
      </c>
      <c r="F13" s="3">
        <v>32.389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32.389</v>
      </c>
      <c r="R13" s="3">
        <v>28.789</v>
      </c>
      <c r="S13" s="3">
        <v>3.6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</row>
    <row r="14" spans="1:33" ht="13.5">
      <c r="A14" s="2"/>
      <c r="B14" s="2"/>
      <c r="C14" s="2"/>
      <c r="D14" s="2"/>
      <c r="E14" s="2" t="s">
        <v>96</v>
      </c>
      <c r="F14" s="3">
        <v>29.231784</v>
      </c>
      <c r="G14" s="3">
        <v>29.231784</v>
      </c>
      <c r="H14" s="3">
        <v>0</v>
      </c>
      <c r="I14" s="3">
        <v>0</v>
      </c>
      <c r="J14" s="3">
        <v>0</v>
      </c>
      <c r="K14" s="3">
        <v>29.231784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</row>
    <row r="15" spans="1:33" ht="13.5">
      <c r="A15" s="2" t="s">
        <v>95</v>
      </c>
      <c r="B15" s="2" t="s">
        <v>86</v>
      </c>
      <c r="C15" s="2" t="s">
        <v>87</v>
      </c>
      <c r="D15" s="2" t="s">
        <v>109</v>
      </c>
      <c r="E15" s="2" t="s">
        <v>262</v>
      </c>
      <c r="F15" s="3">
        <v>29.231784</v>
      </c>
      <c r="G15" s="3">
        <v>29.231784</v>
      </c>
      <c r="H15" s="3">
        <v>0</v>
      </c>
      <c r="I15" s="3">
        <v>0</v>
      </c>
      <c r="J15" s="3">
        <v>0</v>
      </c>
      <c r="K15" s="3">
        <v>29.231784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</row>
    <row r="16" spans="1:33" ht="13.5">
      <c r="A16" s="2"/>
      <c r="B16" s="2"/>
      <c r="C16" s="2"/>
      <c r="D16" s="2"/>
      <c r="E16" s="2" t="s">
        <v>98</v>
      </c>
      <c r="F16" s="3">
        <v>89.355276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89.355276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89.355276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</row>
    <row r="17" spans="1:33" ht="13.5">
      <c r="A17" s="2" t="s">
        <v>97</v>
      </c>
      <c r="B17" s="2" t="s">
        <v>89</v>
      </c>
      <c r="C17" s="2" t="s">
        <v>87</v>
      </c>
      <c r="D17" s="2" t="s">
        <v>109</v>
      </c>
      <c r="E17" s="2" t="s">
        <v>197</v>
      </c>
      <c r="F17" s="3">
        <v>89.355276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89.355276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89.355276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</row>
    <row r="18" spans="1:33" ht="13.5">
      <c r="A18" s="2"/>
      <c r="B18" s="2"/>
      <c r="C18" s="2"/>
      <c r="D18" s="2"/>
      <c r="E18" s="2" t="s">
        <v>74</v>
      </c>
      <c r="F18" s="3">
        <v>218.353539</v>
      </c>
      <c r="G18" s="3">
        <v>188.24848300000002</v>
      </c>
      <c r="H18" s="3">
        <v>78.768</v>
      </c>
      <c r="I18" s="3">
        <v>60.0048</v>
      </c>
      <c r="J18" s="3">
        <v>6.564</v>
      </c>
      <c r="K18" s="3">
        <v>10.043443</v>
      </c>
      <c r="L18" s="3">
        <v>4.6464</v>
      </c>
      <c r="M18" s="3">
        <v>0</v>
      </c>
      <c r="N18" s="3">
        <v>28.221840000000004</v>
      </c>
      <c r="O18" s="3">
        <v>0</v>
      </c>
      <c r="P18" s="3">
        <v>0</v>
      </c>
      <c r="Q18" s="3">
        <v>30.105056</v>
      </c>
      <c r="R18" s="3">
        <v>0</v>
      </c>
      <c r="S18" s="3">
        <v>0.96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24.625056</v>
      </c>
      <c r="AC18" s="3">
        <v>0</v>
      </c>
      <c r="AD18" s="3">
        <v>0</v>
      </c>
      <c r="AE18" s="3">
        <v>0</v>
      </c>
      <c r="AF18" s="3">
        <v>0</v>
      </c>
      <c r="AG18" s="3">
        <v>4.52</v>
      </c>
    </row>
    <row r="19" spans="1:33" ht="13.5">
      <c r="A19" s="2"/>
      <c r="B19" s="2"/>
      <c r="C19" s="2"/>
      <c r="D19" s="2"/>
      <c r="E19" s="2" t="s">
        <v>88</v>
      </c>
      <c r="F19" s="3">
        <v>184.442115</v>
      </c>
      <c r="G19" s="3">
        <v>179.922115</v>
      </c>
      <c r="H19" s="3">
        <v>78.768</v>
      </c>
      <c r="I19" s="3">
        <v>60.0048</v>
      </c>
      <c r="J19" s="3">
        <v>6.564</v>
      </c>
      <c r="K19" s="3">
        <v>1.717075</v>
      </c>
      <c r="L19" s="3">
        <v>4.6464</v>
      </c>
      <c r="M19" s="3">
        <v>0</v>
      </c>
      <c r="N19" s="3">
        <v>28.221840000000004</v>
      </c>
      <c r="O19" s="3">
        <v>0</v>
      </c>
      <c r="P19" s="3">
        <v>0</v>
      </c>
      <c r="Q19" s="3">
        <v>4.52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4.52</v>
      </c>
    </row>
    <row r="20" spans="1:33" ht="13.5">
      <c r="A20" s="2" t="s">
        <v>65</v>
      </c>
      <c r="B20" s="2" t="s">
        <v>93</v>
      </c>
      <c r="C20" s="2" t="s">
        <v>87</v>
      </c>
      <c r="D20" s="2" t="s">
        <v>113</v>
      </c>
      <c r="E20" s="2" t="s">
        <v>260</v>
      </c>
      <c r="F20" s="3">
        <v>184.442115</v>
      </c>
      <c r="G20" s="3">
        <v>179.922115</v>
      </c>
      <c r="H20" s="3">
        <v>78.768</v>
      </c>
      <c r="I20" s="3">
        <v>60.0048</v>
      </c>
      <c r="J20" s="3">
        <v>6.564</v>
      </c>
      <c r="K20" s="3">
        <v>1.717075</v>
      </c>
      <c r="L20" s="3">
        <v>4.6464</v>
      </c>
      <c r="M20" s="3">
        <v>0</v>
      </c>
      <c r="N20" s="3">
        <v>28.221840000000004</v>
      </c>
      <c r="O20" s="3">
        <v>0</v>
      </c>
      <c r="P20" s="3">
        <v>0</v>
      </c>
      <c r="Q20" s="3">
        <v>4.52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4.52</v>
      </c>
    </row>
    <row r="21" spans="1:33" ht="13.5">
      <c r="A21" s="2"/>
      <c r="B21" s="2"/>
      <c r="C21" s="2"/>
      <c r="D21" s="2"/>
      <c r="E21" s="2" t="s">
        <v>94</v>
      </c>
      <c r="F21" s="3">
        <v>0.96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0.96</v>
      </c>
      <c r="R21" s="3">
        <v>0</v>
      </c>
      <c r="S21" s="3">
        <v>0.96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</row>
    <row r="22" spans="1:33" ht="13.5">
      <c r="A22" s="2" t="s">
        <v>91</v>
      </c>
      <c r="B22" s="2" t="s">
        <v>92</v>
      </c>
      <c r="C22" s="2" t="s">
        <v>93</v>
      </c>
      <c r="D22" s="2" t="s">
        <v>113</v>
      </c>
      <c r="E22" s="2" t="s">
        <v>261</v>
      </c>
      <c r="F22" s="3">
        <v>0.96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0.96</v>
      </c>
      <c r="R22" s="3">
        <v>0</v>
      </c>
      <c r="S22" s="3">
        <v>0.96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</row>
    <row r="23" spans="1:33" ht="13.5">
      <c r="A23" s="2"/>
      <c r="B23" s="2"/>
      <c r="C23" s="2"/>
      <c r="D23" s="2"/>
      <c r="E23" s="2" t="s">
        <v>96</v>
      </c>
      <c r="F23" s="3">
        <v>8.326367999999999</v>
      </c>
      <c r="G23" s="3">
        <v>8.326367999999999</v>
      </c>
      <c r="H23" s="3">
        <v>0</v>
      </c>
      <c r="I23" s="3">
        <v>0</v>
      </c>
      <c r="J23" s="3">
        <v>0</v>
      </c>
      <c r="K23" s="3">
        <v>8.326367999999999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</row>
    <row r="24" spans="1:33" ht="13.5">
      <c r="A24" s="2" t="s">
        <v>95</v>
      </c>
      <c r="B24" s="2" t="s">
        <v>86</v>
      </c>
      <c r="C24" s="2" t="s">
        <v>87</v>
      </c>
      <c r="D24" s="2" t="s">
        <v>113</v>
      </c>
      <c r="E24" s="2" t="s">
        <v>262</v>
      </c>
      <c r="F24" s="3">
        <v>8.326367999999999</v>
      </c>
      <c r="G24" s="3">
        <v>8.326367999999999</v>
      </c>
      <c r="H24" s="3">
        <v>0</v>
      </c>
      <c r="I24" s="3">
        <v>0</v>
      </c>
      <c r="J24" s="3">
        <v>0</v>
      </c>
      <c r="K24" s="3">
        <v>8.326367999999999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</row>
    <row r="25" spans="1:33" ht="13.5">
      <c r="A25" s="2"/>
      <c r="B25" s="2"/>
      <c r="C25" s="2"/>
      <c r="D25" s="2"/>
      <c r="E25" s="2" t="s">
        <v>98</v>
      </c>
      <c r="F25" s="3">
        <v>24.625056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24.625056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24.625056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</row>
    <row r="26" spans="1:33" ht="13.5">
      <c r="A26" s="2" t="s">
        <v>97</v>
      </c>
      <c r="B26" s="2" t="s">
        <v>89</v>
      </c>
      <c r="C26" s="2" t="s">
        <v>87</v>
      </c>
      <c r="D26" s="2" t="s">
        <v>113</v>
      </c>
      <c r="E26" s="2" t="s">
        <v>197</v>
      </c>
      <c r="F26" s="3">
        <v>24.625056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24.625056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24.625056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</row>
    <row r="27" spans="1:33" ht="13.5">
      <c r="A27" s="2"/>
      <c r="B27" s="2"/>
      <c r="C27" s="2"/>
      <c r="D27" s="2"/>
      <c r="E27" s="2" t="s">
        <v>76</v>
      </c>
      <c r="F27" s="3">
        <v>52.498404</v>
      </c>
      <c r="G27" s="3">
        <v>47.043176</v>
      </c>
      <c r="H27" s="3">
        <v>19.2348</v>
      </c>
      <c r="I27" s="3">
        <v>0.8652</v>
      </c>
      <c r="J27" s="3">
        <v>0</v>
      </c>
      <c r="K27" s="3">
        <v>2.657096</v>
      </c>
      <c r="L27" s="3">
        <v>1.2672</v>
      </c>
      <c r="M27" s="3">
        <v>16.0269</v>
      </c>
      <c r="N27" s="3">
        <v>6.99198</v>
      </c>
      <c r="O27" s="3">
        <v>0</v>
      </c>
      <c r="P27" s="3">
        <v>0</v>
      </c>
      <c r="Q27" s="3">
        <v>5.455228</v>
      </c>
      <c r="R27" s="3">
        <v>0</v>
      </c>
      <c r="S27" s="3">
        <v>0.04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4.335228</v>
      </c>
      <c r="AC27" s="3">
        <v>0</v>
      </c>
      <c r="AD27" s="3">
        <v>0</v>
      </c>
      <c r="AE27" s="3">
        <v>0</v>
      </c>
      <c r="AF27" s="3">
        <v>0</v>
      </c>
      <c r="AG27" s="3">
        <v>1.08</v>
      </c>
    </row>
    <row r="28" spans="1:33" ht="13.5">
      <c r="A28" s="2"/>
      <c r="B28" s="2"/>
      <c r="C28" s="2"/>
      <c r="D28" s="2"/>
      <c r="E28" s="2" t="s">
        <v>112</v>
      </c>
      <c r="F28" s="3">
        <v>46.275368</v>
      </c>
      <c r="G28" s="3">
        <v>45.195368</v>
      </c>
      <c r="H28" s="3">
        <v>19.2348</v>
      </c>
      <c r="I28" s="3">
        <v>0.8652</v>
      </c>
      <c r="J28" s="3">
        <v>0</v>
      </c>
      <c r="K28" s="3">
        <v>0.809288</v>
      </c>
      <c r="L28" s="3">
        <v>1.2672</v>
      </c>
      <c r="M28" s="3">
        <v>16.0269</v>
      </c>
      <c r="N28" s="3">
        <v>6.99198</v>
      </c>
      <c r="O28" s="3">
        <v>0</v>
      </c>
      <c r="P28" s="3">
        <v>0</v>
      </c>
      <c r="Q28" s="3">
        <v>1.08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1.08</v>
      </c>
    </row>
    <row r="29" spans="1:33" ht="13.5">
      <c r="A29" s="2" t="s">
        <v>65</v>
      </c>
      <c r="B29" s="2" t="s">
        <v>93</v>
      </c>
      <c r="C29" s="2" t="s">
        <v>101</v>
      </c>
      <c r="D29" s="2" t="s">
        <v>114</v>
      </c>
      <c r="E29" s="2" t="s">
        <v>265</v>
      </c>
      <c r="F29" s="3">
        <v>46.275368</v>
      </c>
      <c r="G29" s="3">
        <v>45.195368</v>
      </c>
      <c r="H29" s="3">
        <v>19.2348</v>
      </c>
      <c r="I29" s="3">
        <v>0.8652</v>
      </c>
      <c r="J29" s="3">
        <v>0</v>
      </c>
      <c r="K29" s="3">
        <v>0.809288</v>
      </c>
      <c r="L29" s="3">
        <v>1.2672</v>
      </c>
      <c r="M29" s="3">
        <v>16.0269</v>
      </c>
      <c r="N29" s="3">
        <v>6.99198</v>
      </c>
      <c r="O29" s="3">
        <v>0</v>
      </c>
      <c r="P29" s="3">
        <v>0</v>
      </c>
      <c r="Q29" s="3">
        <v>1.08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1.08</v>
      </c>
    </row>
    <row r="30" spans="1:33" ht="13.5">
      <c r="A30" s="2"/>
      <c r="B30" s="2"/>
      <c r="C30" s="2"/>
      <c r="D30" s="2"/>
      <c r="E30" s="2" t="s">
        <v>104</v>
      </c>
      <c r="F30" s="3">
        <v>0.04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0.04</v>
      </c>
      <c r="R30" s="3">
        <v>0</v>
      </c>
      <c r="S30" s="3">
        <v>0.04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</row>
    <row r="31" spans="1:33" ht="13.5">
      <c r="A31" s="2" t="s">
        <v>91</v>
      </c>
      <c r="B31" s="2" t="s">
        <v>92</v>
      </c>
      <c r="C31" s="2" t="s">
        <v>101</v>
      </c>
      <c r="D31" s="2" t="s">
        <v>114</v>
      </c>
      <c r="E31" s="2" t="s">
        <v>264</v>
      </c>
      <c r="F31" s="3">
        <v>0.04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0.04</v>
      </c>
      <c r="R31" s="3">
        <v>0</v>
      </c>
      <c r="S31" s="3">
        <v>0.04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</row>
    <row r="32" spans="1:33" ht="13.5">
      <c r="A32" s="2"/>
      <c r="B32" s="2"/>
      <c r="C32" s="2"/>
      <c r="D32" s="2"/>
      <c r="E32" s="2" t="s">
        <v>102</v>
      </c>
      <c r="F32" s="3">
        <v>1.8478080000000001</v>
      </c>
      <c r="G32" s="3">
        <v>1.8478080000000001</v>
      </c>
      <c r="H32" s="3">
        <v>0</v>
      </c>
      <c r="I32" s="3">
        <v>0</v>
      </c>
      <c r="J32" s="3">
        <v>0</v>
      </c>
      <c r="K32" s="3">
        <v>1.8478080000000001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</row>
    <row r="33" spans="1:33" ht="13.5">
      <c r="A33" s="2" t="s">
        <v>95</v>
      </c>
      <c r="B33" s="2" t="s">
        <v>86</v>
      </c>
      <c r="C33" s="2" t="s">
        <v>89</v>
      </c>
      <c r="D33" s="2" t="s">
        <v>114</v>
      </c>
      <c r="E33" s="2" t="s">
        <v>263</v>
      </c>
      <c r="F33" s="3">
        <v>1.8478080000000001</v>
      </c>
      <c r="G33" s="3">
        <v>1.8478080000000001</v>
      </c>
      <c r="H33" s="3">
        <v>0</v>
      </c>
      <c r="I33" s="3">
        <v>0</v>
      </c>
      <c r="J33" s="3">
        <v>0</v>
      </c>
      <c r="K33" s="3">
        <v>1.8478080000000001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</row>
    <row r="34" spans="1:33" ht="13.5">
      <c r="A34" s="2"/>
      <c r="B34" s="2"/>
      <c r="C34" s="2"/>
      <c r="D34" s="2"/>
      <c r="E34" s="2" t="s">
        <v>98</v>
      </c>
      <c r="F34" s="3">
        <v>4.335228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4.335228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4.335228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</row>
    <row r="35" spans="1:33" ht="13.5">
      <c r="A35" s="2" t="s">
        <v>97</v>
      </c>
      <c r="B35" s="2" t="s">
        <v>89</v>
      </c>
      <c r="C35" s="2" t="s">
        <v>87</v>
      </c>
      <c r="D35" s="2" t="s">
        <v>114</v>
      </c>
      <c r="E35" s="2" t="s">
        <v>197</v>
      </c>
      <c r="F35" s="3">
        <v>4.335228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4.335228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4.335228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</row>
  </sheetData>
  <sheetProtection/>
  <mergeCells count="35">
    <mergeCell ref="AE5:AE6"/>
    <mergeCell ref="AF5:AF6"/>
    <mergeCell ref="AG5:AG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Q4:AG4"/>
    <mergeCell ref="K5:K6"/>
    <mergeCell ref="L5:L6"/>
    <mergeCell ref="M5:M6"/>
    <mergeCell ref="V5:V6"/>
    <mergeCell ref="W5:W6"/>
    <mergeCell ref="X5:X6"/>
    <mergeCell ref="A2:AG2"/>
    <mergeCell ref="A4:E4"/>
    <mergeCell ref="A5:C5"/>
    <mergeCell ref="D5:D6"/>
    <mergeCell ref="E5:E6"/>
    <mergeCell ref="F4:F6"/>
    <mergeCell ref="G5:G6"/>
    <mergeCell ref="G4:P4"/>
    <mergeCell ref="Q5:Q6"/>
    <mergeCell ref="R5:R6"/>
    <mergeCell ref="H5:H6"/>
    <mergeCell ref="I5:I6"/>
    <mergeCell ref="J5:J6"/>
    <mergeCell ref="N5:N6"/>
    <mergeCell ref="O5:O6"/>
    <mergeCell ref="P5:P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44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zoomScalePageLayoutView="0" workbookViewId="0" topLeftCell="P1">
      <selection activeCell="V40" sqref="V40"/>
    </sheetView>
  </sheetViews>
  <sheetFormatPr defaultColWidth="9.140625" defaultRowHeight="15"/>
  <cols>
    <col min="1" max="3" width="3.8515625" style="1" customWidth="1"/>
    <col min="4" max="4" width="9.421875" style="1" bestFit="1" customWidth="1"/>
    <col min="5" max="5" width="35.421875" style="1" bestFit="1" customWidth="1"/>
    <col min="6" max="6" width="13.421875" style="1" customWidth="1"/>
    <col min="7" max="7" width="11.421875" style="1" customWidth="1"/>
    <col min="8" max="8" width="10.7109375" style="1" hidden="1" customWidth="1"/>
    <col min="9" max="9" width="9.28125" style="1" hidden="1" customWidth="1"/>
    <col min="10" max="10" width="10.421875" style="1" hidden="1" customWidth="1"/>
    <col min="11" max="11" width="11.8515625" style="1" customWidth="1"/>
    <col min="12" max="12" width="11.57421875" style="1" customWidth="1"/>
    <col min="13" max="13" width="10.421875" style="1" customWidth="1"/>
    <col min="14" max="14" width="9.28125" style="1" hidden="1" customWidth="1"/>
    <col min="15" max="15" width="11.421875" style="1" customWidth="1"/>
    <col min="16" max="16" width="10.8515625" style="1" customWidth="1"/>
    <col min="17" max="17" width="10.140625" style="1" hidden="1" customWidth="1"/>
    <col min="18" max="18" width="11.28125" style="1" customWidth="1"/>
    <col min="19" max="19" width="10.8515625" style="1" hidden="1" customWidth="1"/>
    <col min="20" max="20" width="10.140625" style="1" customWidth="1"/>
    <col min="21" max="21" width="11.28125" style="1" customWidth="1"/>
    <col min="22" max="22" width="10.8515625" style="1" customWidth="1"/>
    <col min="23" max="24" width="10.7109375" style="1" hidden="1" customWidth="1"/>
    <col min="25" max="25" width="7.00390625" style="1" hidden="1" customWidth="1"/>
    <col min="26" max="26" width="5.7109375" style="1" hidden="1" customWidth="1"/>
    <col min="27" max="30" width="9.28125" style="1" hidden="1" customWidth="1"/>
    <col min="31" max="31" width="11.421875" style="1" hidden="1" customWidth="1"/>
    <col min="32" max="32" width="11.8515625" style="1" customWidth="1"/>
    <col min="33" max="33" width="11.140625" style="1" customWidth="1"/>
    <col min="34" max="34" width="11.421875" style="1" customWidth="1"/>
    <col min="35" max="36" width="10.421875" style="1" bestFit="1" customWidth="1"/>
    <col min="37" max="37" width="10.421875" style="1" hidden="1" customWidth="1"/>
    <col min="38" max="38" width="12.57421875" style="1" bestFit="1" customWidth="1"/>
    <col min="39" max="16384" width="9.00390625" style="1" customWidth="1"/>
  </cols>
  <sheetData>
    <row r="1" spans="5:38" ht="13.5">
      <c r="E1" s="6"/>
      <c r="AL1" s="6" t="s">
        <v>266</v>
      </c>
    </row>
    <row r="2" spans="1:38" ht="30" customHeight="1">
      <c r="A2" s="47" t="s">
        <v>233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s="7" customFormat="1" ht="12">
      <c r="A3" s="7" t="s">
        <v>378</v>
      </c>
      <c r="E3" s="12"/>
      <c r="AL3" s="27" t="s">
        <v>381</v>
      </c>
    </row>
    <row r="4" spans="1:38" s="9" customFormat="1" ht="13.5">
      <c r="A4" s="61" t="s">
        <v>6</v>
      </c>
      <c r="B4" s="62"/>
      <c r="C4" s="62"/>
      <c r="D4" s="62"/>
      <c r="E4" s="63"/>
      <c r="F4" s="61" t="s">
        <v>222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</row>
    <row r="5" spans="1:38" s="9" customFormat="1" ht="13.5">
      <c r="A5" s="61" t="s">
        <v>165</v>
      </c>
      <c r="B5" s="62"/>
      <c r="C5" s="63"/>
      <c r="D5" s="58" t="s">
        <v>230</v>
      </c>
      <c r="E5" s="58" t="s">
        <v>231</v>
      </c>
      <c r="F5" s="58" t="s">
        <v>235</v>
      </c>
      <c r="G5" s="58" t="s">
        <v>267</v>
      </c>
      <c r="H5" s="58" t="s">
        <v>268</v>
      </c>
      <c r="I5" s="58" t="s">
        <v>269</v>
      </c>
      <c r="J5" s="58" t="s">
        <v>270</v>
      </c>
      <c r="K5" s="58" t="s">
        <v>271</v>
      </c>
      <c r="L5" s="58" t="s">
        <v>272</v>
      </c>
      <c r="M5" s="58" t="s">
        <v>273</v>
      </c>
      <c r="N5" s="58" t="s">
        <v>274</v>
      </c>
      <c r="O5" s="58" t="s">
        <v>275</v>
      </c>
      <c r="P5" s="58" t="s">
        <v>276</v>
      </c>
      <c r="Q5" s="58" t="s">
        <v>277</v>
      </c>
      <c r="R5" s="58" t="s">
        <v>278</v>
      </c>
      <c r="S5" s="58" t="s">
        <v>279</v>
      </c>
      <c r="T5" s="58" t="s">
        <v>280</v>
      </c>
      <c r="U5" s="58" t="s">
        <v>281</v>
      </c>
      <c r="V5" s="58" t="s">
        <v>282</v>
      </c>
      <c r="W5" s="58" t="s">
        <v>283</v>
      </c>
      <c r="X5" s="58" t="s">
        <v>284</v>
      </c>
      <c r="Y5" s="58" t="s">
        <v>285</v>
      </c>
      <c r="Z5" s="58" t="s">
        <v>286</v>
      </c>
      <c r="AA5" s="58" t="s">
        <v>287</v>
      </c>
      <c r="AB5" s="58" t="s">
        <v>288</v>
      </c>
      <c r="AC5" s="58" t="s">
        <v>289</v>
      </c>
      <c r="AD5" s="58" t="s">
        <v>290</v>
      </c>
      <c r="AE5" s="58" t="s">
        <v>291</v>
      </c>
      <c r="AF5" s="58" t="s">
        <v>292</v>
      </c>
      <c r="AG5" s="58" t="s">
        <v>293</v>
      </c>
      <c r="AH5" s="58" t="s">
        <v>294</v>
      </c>
      <c r="AI5" s="58" t="s">
        <v>295</v>
      </c>
      <c r="AJ5" s="58" t="s">
        <v>296</v>
      </c>
      <c r="AK5" s="58" t="s">
        <v>297</v>
      </c>
      <c r="AL5" s="58" t="s">
        <v>298</v>
      </c>
    </row>
    <row r="6" spans="1:38" s="9" customFormat="1" ht="13.5">
      <c r="A6" s="20" t="s">
        <v>82</v>
      </c>
      <c r="B6" s="20" t="s">
        <v>83</v>
      </c>
      <c r="C6" s="20" t="s">
        <v>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3.5">
      <c r="A7" s="2"/>
      <c r="B7" s="2"/>
      <c r="C7" s="2"/>
      <c r="D7" s="2"/>
      <c r="E7" s="2" t="s">
        <v>51</v>
      </c>
      <c r="F7" s="3">
        <v>1456.9303</v>
      </c>
      <c r="G7" s="3">
        <v>15.9</v>
      </c>
      <c r="H7" s="3">
        <v>0</v>
      </c>
      <c r="I7" s="3">
        <v>0</v>
      </c>
      <c r="J7" s="3">
        <v>0</v>
      </c>
      <c r="K7" s="3">
        <v>0.68</v>
      </c>
      <c r="L7" s="3">
        <v>1.82</v>
      </c>
      <c r="M7" s="3">
        <v>18.5</v>
      </c>
      <c r="N7" s="3">
        <v>0</v>
      </c>
      <c r="O7" s="3">
        <v>3.9</v>
      </c>
      <c r="P7" s="3">
        <v>7</v>
      </c>
      <c r="Q7" s="3">
        <v>0</v>
      </c>
      <c r="R7" s="3">
        <v>0.5</v>
      </c>
      <c r="S7" s="3">
        <v>0</v>
      </c>
      <c r="T7" s="3">
        <v>28</v>
      </c>
      <c r="U7" s="3">
        <v>6</v>
      </c>
      <c r="V7" s="3">
        <v>14.4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830</v>
      </c>
      <c r="AG7" s="3">
        <v>13.135320000000002</v>
      </c>
      <c r="AH7" s="3">
        <v>19.70298</v>
      </c>
      <c r="AI7" s="3">
        <v>17.5</v>
      </c>
      <c r="AJ7" s="3">
        <v>74.892</v>
      </c>
      <c r="AK7" s="3">
        <v>0</v>
      </c>
      <c r="AL7" s="3">
        <v>405</v>
      </c>
    </row>
    <row r="8" spans="1:38" ht="13.5">
      <c r="A8" s="2"/>
      <c r="B8" s="2"/>
      <c r="C8" s="2"/>
      <c r="D8" s="2"/>
      <c r="E8" s="2" t="s">
        <v>70</v>
      </c>
      <c r="F8" s="3">
        <v>1456.9303</v>
      </c>
      <c r="G8" s="3">
        <v>15.9</v>
      </c>
      <c r="H8" s="3">
        <v>0</v>
      </c>
      <c r="I8" s="3">
        <v>0</v>
      </c>
      <c r="J8" s="3">
        <v>0</v>
      </c>
      <c r="K8" s="3">
        <v>0.68</v>
      </c>
      <c r="L8" s="3">
        <v>1.82</v>
      </c>
      <c r="M8" s="3">
        <v>18.5</v>
      </c>
      <c r="N8" s="3">
        <v>0</v>
      </c>
      <c r="O8" s="3">
        <v>3.9</v>
      </c>
      <c r="P8" s="3">
        <v>7</v>
      </c>
      <c r="Q8" s="3">
        <v>0</v>
      </c>
      <c r="R8" s="3">
        <v>0.5</v>
      </c>
      <c r="S8" s="3">
        <v>0</v>
      </c>
      <c r="T8" s="3">
        <v>28</v>
      </c>
      <c r="U8" s="3">
        <v>6</v>
      </c>
      <c r="V8" s="3">
        <v>14.4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830</v>
      </c>
      <c r="AG8" s="3">
        <v>13.135320000000002</v>
      </c>
      <c r="AH8" s="3">
        <v>19.70298</v>
      </c>
      <c r="AI8" s="3">
        <v>17.5</v>
      </c>
      <c r="AJ8" s="3">
        <v>74.892</v>
      </c>
      <c r="AK8" s="3">
        <v>0</v>
      </c>
      <c r="AL8" s="3">
        <v>405</v>
      </c>
    </row>
    <row r="9" spans="1:38" ht="13.5">
      <c r="A9" s="2"/>
      <c r="B9" s="2"/>
      <c r="C9" s="2"/>
      <c r="D9" s="2"/>
      <c r="E9" s="2" t="s">
        <v>72</v>
      </c>
      <c r="F9" s="3">
        <v>1284.03182</v>
      </c>
      <c r="G9" s="3">
        <v>8</v>
      </c>
      <c r="H9" s="3">
        <v>0</v>
      </c>
      <c r="I9" s="3">
        <v>0</v>
      </c>
      <c r="J9" s="3">
        <v>0</v>
      </c>
      <c r="K9" s="3">
        <v>0.5</v>
      </c>
      <c r="L9" s="3">
        <v>1</v>
      </c>
      <c r="M9" s="3">
        <v>10</v>
      </c>
      <c r="N9" s="3">
        <v>0</v>
      </c>
      <c r="O9" s="3">
        <v>2</v>
      </c>
      <c r="P9" s="3">
        <v>7</v>
      </c>
      <c r="Q9" s="3">
        <v>0</v>
      </c>
      <c r="R9" s="3">
        <v>0</v>
      </c>
      <c r="S9" s="3">
        <v>0</v>
      </c>
      <c r="T9" s="3">
        <v>25</v>
      </c>
      <c r="U9" s="3">
        <v>1</v>
      </c>
      <c r="V9" s="3">
        <v>10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830</v>
      </c>
      <c r="AG9" s="3">
        <v>9.743928</v>
      </c>
      <c r="AH9" s="3">
        <v>14.615892</v>
      </c>
      <c r="AI9" s="3">
        <v>10</v>
      </c>
      <c r="AJ9" s="3">
        <v>59.172</v>
      </c>
      <c r="AK9" s="3">
        <v>0</v>
      </c>
      <c r="AL9" s="3">
        <v>296</v>
      </c>
    </row>
    <row r="10" spans="1:38" ht="13.5">
      <c r="A10" s="2" t="s">
        <v>65</v>
      </c>
      <c r="B10" s="2" t="s">
        <v>93</v>
      </c>
      <c r="C10" s="2" t="s">
        <v>87</v>
      </c>
      <c r="D10" s="2" t="s">
        <v>109</v>
      </c>
      <c r="E10" s="2" t="s">
        <v>88</v>
      </c>
      <c r="F10" s="3">
        <v>146.53181999999998</v>
      </c>
      <c r="G10" s="3">
        <v>8</v>
      </c>
      <c r="H10" s="3">
        <v>0</v>
      </c>
      <c r="I10" s="3">
        <v>0</v>
      </c>
      <c r="J10" s="3">
        <v>0</v>
      </c>
      <c r="K10" s="3">
        <v>0.5</v>
      </c>
      <c r="L10" s="3">
        <v>1</v>
      </c>
      <c r="M10" s="3">
        <v>10</v>
      </c>
      <c r="N10" s="3">
        <v>0</v>
      </c>
      <c r="O10" s="3">
        <v>2</v>
      </c>
      <c r="P10" s="3">
        <v>7</v>
      </c>
      <c r="Q10" s="3">
        <v>0</v>
      </c>
      <c r="R10" s="3">
        <v>0</v>
      </c>
      <c r="S10" s="3">
        <v>0</v>
      </c>
      <c r="T10" s="3">
        <v>2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9.743928</v>
      </c>
      <c r="AH10" s="3">
        <v>14.615892</v>
      </c>
      <c r="AI10" s="3">
        <v>0</v>
      </c>
      <c r="AJ10" s="3">
        <v>59.172</v>
      </c>
      <c r="AK10" s="3">
        <v>0</v>
      </c>
      <c r="AL10" s="3">
        <v>31.5</v>
      </c>
    </row>
    <row r="11" spans="1:38" ht="13.5">
      <c r="A11" s="2" t="s">
        <v>65</v>
      </c>
      <c r="B11" s="2" t="s">
        <v>93</v>
      </c>
      <c r="C11" s="2" t="s">
        <v>89</v>
      </c>
      <c r="D11" s="2" t="s">
        <v>109</v>
      </c>
      <c r="E11" s="2" t="s">
        <v>90</v>
      </c>
      <c r="F11" s="3">
        <v>91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  <c r="U11" s="3">
        <v>0</v>
      </c>
      <c r="V11" s="3">
        <v>10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10</v>
      </c>
      <c r="AG11" s="3">
        <v>0</v>
      </c>
      <c r="AH11" s="3">
        <v>0</v>
      </c>
      <c r="AI11" s="3">
        <v>10</v>
      </c>
      <c r="AJ11" s="3">
        <v>0</v>
      </c>
      <c r="AK11" s="3">
        <v>0</v>
      </c>
      <c r="AL11" s="3">
        <v>59</v>
      </c>
    </row>
    <row r="12" spans="1:38" ht="13.5">
      <c r="A12" s="2" t="s">
        <v>65</v>
      </c>
      <c r="B12" s="2" t="s">
        <v>93</v>
      </c>
      <c r="C12" s="2" t="s">
        <v>93</v>
      </c>
      <c r="D12" s="2" t="s">
        <v>109</v>
      </c>
      <c r="E12" s="2" t="s">
        <v>110</v>
      </c>
      <c r="F12" s="3">
        <v>855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820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35</v>
      </c>
    </row>
    <row r="13" spans="1:38" ht="13.5">
      <c r="A13" s="2" t="s">
        <v>65</v>
      </c>
      <c r="B13" s="2" t="s">
        <v>93</v>
      </c>
      <c r="C13" s="2" t="s">
        <v>103</v>
      </c>
      <c r="D13" s="2" t="s">
        <v>109</v>
      </c>
      <c r="E13" s="2" t="s">
        <v>111</v>
      </c>
      <c r="F13" s="3">
        <v>26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23</v>
      </c>
    </row>
    <row r="14" spans="1:38" ht="13.5">
      <c r="A14" s="2" t="s">
        <v>65</v>
      </c>
      <c r="B14" s="2" t="s">
        <v>93</v>
      </c>
      <c r="C14" s="2" t="s">
        <v>101</v>
      </c>
      <c r="D14" s="2" t="s">
        <v>109</v>
      </c>
      <c r="E14" s="2" t="s">
        <v>112</v>
      </c>
      <c r="F14" s="3">
        <v>155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18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137</v>
      </c>
    </row>
    <row r="15" spans="1:38" ht="13.5">
      <c r="A15" s="2" t="s">
        <v>105</v>
      </c>
      <c r="B15" s="2" t="s">
        <v>92</v>
      </c>
      <c r="C15" s="2" t="s">
        <v>101</v>
      </c>
      <c r="D15" s="2" t="s">
        <v>109</v>
      </c>
      <c r="E15" s="2" t="s">
        <v>106</v>
      </c>
      <c r="F15" s="3">
        <v>10.5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10.5</v>
      </c>
    </row>
    <row r="16" spans="1:38" ht="13.5">
      <c r="A16" s="2"/>
      <c r="B16" s="2"/>
      <c r="C16" s="2"/>
      <c r="D16" s="2"/>
      <c r="E16" s="2" t="s">
        <v>74</v>
      </c>
      <c r="F16" s="3">
        <v>124.45863999999999</v>
      </c>
      <c r="G16" s="3">
        <v>6.9</v>
      </c>
      <c r="H16" s="3">
        <v>0</v>
      </c>
      <c r="I16" s="3">
        <v>0</v>
      </c>
      <c r="J16" s="3">
        <v>0</v>
      </c>
      <c r="K16" s="3">
        <v>0.18</v>
      </c>
      <c r="L16" s="3">
        <v>0.32</v>
      </c>
      <c r="M16" s="3">
        <v>7</v>
      </c>
      <c r="N16" s="3">
        <v>0</v>
      </c>
      <c r="O16" s="3">
        <v>1.9</v>
      </c>
      <c r="P16" s="3">
        <v>0</v>
      </c>
      <c r="Q16" s="3">
        <v>0</v>
      </c>
      <c r="R16" s="3">
        <v>0.5</v>
      </c>
      <c r="S16" s="3">
        <v>0</v>
      </c>
      <c r="T16" s="3">
        <v>3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2.775456</v>
      </c>
      <c r="AH16" s="3">
        <v>4.163183999999999</v>
      </c>
      <c r="AI16" s="3">
        <v>5</v>
      </c>
      <c r="AJ16" s="3">
        <v>15.72</v>
      </c>
      <c r="AK16" s="3">
        <v>0</v>
      </c>
      <c r="AL16" s="3">
        <v>74</v>
      </c>
    </row>
    <row r="17" spans="1:38" ht="13.5">
      <c r="A17" s="2" t="s">
        <v>65</v>
      </c>
      <c r="B17" s="2" t="s">
        <v>93</v>
      </c>
      <c r="C17" s="2" t="s">
        <v>87</v>
      </c>
      <c r="D17" s="2" t="s">
        <v>113</v>
      </c>
      <c r="E17" s="2" t="s">
        <v>88</v>
      </c>
      <c r="F17" s="3">
        <v>42.45864</v>
      </c>
      <c r="G17" s="3">
        <v>6.9</v>
      </c>
      <c r="H17" s="3">
        <v>0</v>
      </c>
      <c r="I17" s="3">
        <v>0</v>
      </c>
      <c r="J17" s="3">
        <v>0</v>
      </c>
      <c r="K17" s="3">
        <v>0.18</v>
      </c>
      <c r="L17" s="3">
        <v>0.32</v>
      </c>
      <c r="M17" s="3">
        <v>7</v>
      </c>
      <c r="N17" s="3">
        <v>0</v>
      </c>
      <c r="O17" s="3">
        <v>1.9</v>
      </c>
      <c r="P17" s="3">
        <v>0</v>
      </c>
      <c r="Q17" s="3">
        <v>0</v>
      </c>
      <c r="R17" s="3">
        <v>0.5</v>
      </c>
      <c r="S17" s="3">
        <v>0</v>
      </c>
      <c r="T17" s="3">
        <v>3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2.775456</v>
      </c>
      <c r="AH17" s="3">
        <v>4.163183999999999</v>
      </c>
      <c r="AI17" s="3">
        <v>0</v>
      </c>
      <c r="AJ17" s="3">
        <v>15.72</v>
      </c>
      <c r="AK17" s="3">
        <v>0</v>
      </c>
      <c r="AL17" s="3">
        <v>0</v>
      </c>
    </row>
    <row r="18" spans="1:38" ht="13.5">
      <c r="A18" s="2" t="s">
        <v>65</v>
      </c>
      <c r="B18" s="2" t="s">
        <v>93</v>
      </c>
      <c r="C18" s="2" t="s">
        <v>103</v>
      </c>
      <c r="D18" s="2" t="s">
        <v>113</v>
      </c>
      <c r="E18" s="2" t="s">
        <v>111</v>
      </c>
      <c r="F18" s="3">
        <v>82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3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5</v>
      </c>
      <c r="AJ18" s="3">
        <v>0</v>
      </c>
      <c r="AK18" s="3">
        <v>0</v>
      </c>
      <c r="AL18" s="3">
        <v>74</v>
      </c>
    </row>
    <row r="19" spans="1:38" ht="13.5">
      <c r="A19" s="2"/>
      <c r="B19" s="2"/>
      <c r="C19" s="2"/>
      <c r="D19" s="2"/>
      <c r="E19" s="2" t="s">
        <v>76</v>
      </c>
      <c r="F19" s="3">
        <v>48.439840000000004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0.5</v>
      </c>
      <c r="M19" s="3">
        <v>1.5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5</v>
      </c>
      <c r="V19" s="3">
        <v>1.4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0.6159359999999999</v>
      </c>
      <c r="AH19" s="3">
        <v>0.9239040000000001</v>
      </c>
      <c r="AI19" s="3">
        <v>2.5</v>
      </c>
      <c r="AJ19" s="3">
        <v>0</v>
      </c>
      <c r="AK19" s="3">
        <v>0</v>
      </c>
      <c r="AL19" s="3">
        <v>35</v>
      </c>
    </row>
    <row r="20" spans="1:38" ht="13.5">
      <c r="A20" s="2" t="s">
        <v>65</v>
      </c>
      <c r="B20" s="2" t="s">
        <v>87</v>
      </c>
      <c r="C20" s="2" t="s">
        <v>99</v>
      </c>
      <c r="D20" s="2" t="s">
        <v>114</v>
      </c>
      <c r="E20" s="2" t="s">
        <v>100</v>
      </c>
      <c r="F20" s="3">
        <v>43.9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5</v>
      </c>
      <c r="V20" s="3">
        <v>1.4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2.5</v>
      </c>
      <c r="AJ20" s="3">
        <v>0</v>
      </c>
      <c r="AK20" s="3">
        <v>0</v>
      </c>
      <c r="AL20" s="3">
        <v>35</v>
      </c>
    </row>
    <row r="21" spans="1:38" ht="13.5">
      <c r="A21" s="2" t="s">
        <v>65</v>
      </c>
      <c r="B21" s="2" t="s">
        <v>93</v>
      </c>
      <c r="C21" s="2" t="s">
        <v>101</v>
      </c>
      <c r="D21" s="2" t="s">
        <v>114</v>
      </c>
      <c r="E21" s="2" t="s">
        <v>112</v>
      </c>
      <c r="F21" s="3">
        <v>4.53984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0.5</v>
      </c>
      <c r="M21" s="3">
        <v>1.5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0.6159359999999999</v>
      </c>
      <c r="AH21" s="3">
        <v>0.9239040000000001</v>
      </c>
      <c r="AI21" s="3">
        <v>0</v>
      </c>
      <c r="AJ21" s="3">
        <v>0</v>
      </c>
      <c r="AK21" s="3">
        <v>0</v>
      </c>
      <c r="AL21" s="3">
        <v>0</v>
      </c>
    </row>
  </sheetData>
  <sheetProtection/>
  <mergeCells count="39">
    <mergeCell ref="AI5:AI6"/>
    <mergeCell ref="AJ5:AJ6"/>
    <mergeCell ref="AK5:AK6"/>
    <mergeCell ref="AL5:AL6"/>
    <mergeCell ref="F4:AL4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T5:T6"/>
    <mergeCell ref="S5:S6"/>
    <mergeCell ref="U5:U6"/>
    <mergeCell ref="V5:V6"/>
    <mergeCell ref="K5:K6"/>
    <mergeCell ref="L5:L6"/>
    <mergeCell ref="M5:M6"/>
    <mergeCell ref="N5:N6"/>
    <mergeCell ref="O5:O6"/>
    <mergeCell ref="P5:P6"/>
    <mergeCell ref="A2:AL2"/>
    <mergeCell ref="A4:E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3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darkking27</dc:creator>
  <cp:keywords/>
  <dc:description/>
  <cp:lastModifiedBy>AutoBVT</cp:lastModifiedBy>
  <cp:lastPrinted>2017-02-16T02:56:39Z</cp:lastPrinted>
  <dcterms:created xsi:type="dcterms:W3CDTF">2017-02-16T02:04:52Z</dcterms:created>
  <dcterms:modified xsi:type="dcterms:W3CDTF">2017-03-09T08:18:35Z</dcterms:modified>
  <cp:category/>
  <cp:version/>
  <cp:contentType/>
  <cp:contentStatus/>
</cp:coreProperties>
</file>